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685" windowHeight="6540" activeTab="6"/>
  </bookViews>
  <sheets>
    <sheet name="Přerov 19.2." sheetId="1" r:id="rId1"/>
    <sheet name="Praha 5.3." sheetId="2" r:id="rId2"/>
    <sheet name="Nymburk 19.3." sheetId="3" r:id="rId3"/>
    <sheet name="Nymburk 20.3." sheetId="4" r:id="rId4"/>
    <sheet name="Košice 7.5." sheetId="5" r:id="rId5"/>
    <sheet name="CELKEM" sheetId="6" r:id="rId6"/>
    <sheet name="Družstva" sheetId="7" r:id="rId7"/>
  </sheets>
  <definedNames>
    <definedName name="_xlnm.Print_Titles" localSheetId="5">'CELKEM'!$1:$2</definedName>
    <definedName name="_xlnm.Print_Titles" localSheetId="6">'Družstva'!$1:$1</definedName>
  </definedNames>
  <calcPr fullCalcOnLoad="1"/>
</workbook>
</file>

<file path=xl/sharedStrings.xml><?xml version="1.0" encoding="utf-8"?>
<sst xmlns="http://schemas.openxmlformats.org/spreadsheetml/2006/main" count="365" uniqueCount="316">
  <si>
    <t>1. MÍSTO</t>
  </si>
  <si>
    <t>NK DPMK "A"</t>
  </si>
  <si>
    <t>2. MÍSTO</t>
  </si>
  <si>
    <t>SK Šacung VHS Benešov 1947 "C"</t>
  </si>
  <si>
    <t>3. MÍSTO</t>
  </si>
  <si>
    <t>TJ Sokol SDS EXMOST Modřice "A"</t>
  </si>
  <si>
    <t>Radek Pelikán, Lukáš Rosenberk</t>
  </si>
  <si>
    <t>4. MÍSTO</t>
  </si>
  <si>
    <t>TJ Slavoj Český Brod</t>
  </si>
  <si>
    <t>Jan Sýkora, Martin Janík, Tomáš Cibulka</t>
  </si>
  <si>
    <t>5. AŽ 8. MÍSTO</t>
  </si>
  <si>
    <t>TJ Sokol SDS EXMOST Modřice "B"</t>
  </si>
  <si>
    <t>SK LIAPOR WITTE Karlovy Vary "A"</t>
  </si>
  <si>
    <t>SK Šacung VHS Benešov 1947 "B"</t>
  </si>
  <si>
    <t>SK Šacung VHS Benešov 1947 "A"</t>
  </si>
  <si>
    <t>Jiří Doubrava, Petr Stejskal</t>
  </si>
  <si>
    <t>9. AŽ 12. MÍSTO</t>
  </si>
  <si>
    <t>TJ AVIA Čakovice "A"</t>
  </si>
  <si>
    <t>TJ Spartak Čelákovice "A"</t>
  </si>
  <si>
    <t>Ondřej Pachman, Jakub Mrákava</t>
  </si>
  <si>
    <t>TJ Spartak Čelákovice "B"</t>
  </si>
  <si>
    <t>NK CLIMAX Vsetín "A"</t>
  </si>
  <si>
    <t>Lumír Gebel, Dušan Ifka</t>
  </si>
  <si>
    <t>13. AŽ 16. MÍSTO</t>
  </si>
  <si>
    <t>NK CLIMAX Vsetín "B"</t>
  </si>
  <si>
    <t>Rudolf Vichtora, Josef Nezval</t>
  </si>
  <si>
    <t>NK DPMK "B"</t>
  </si>
  <si>
    <t>Ladislav Stupák, Žigala Marian</t>
  </si>
  <si>
    <t>TJ AVIA Čakovice "B"</t>
  </si>
  <si>
    <t>Tomáš Macurek, Martin Strejček</t>
  </si>
  <si>
    <t>SK LIAPOR WITTE Karlovy Vary "B"</t>
  </si>
  <si>
    <t>KONEČNÉ POŘADÍ - Praha 5.3.2011</t>
  </si>
  <si>
    <t>Ondřej VÍT, Pavel KOP, Jakub MRÁKAVA</t>
  </si>
  <si>
    <t>Patrik PERUN, Lumír GEBEL, Aleš ZBROŽEK</t>
  </si>
  <si>
    <t>Radek PELIKÁN, Petr TOPINKA, Jakub POSPÍŠIL</t>
  </si>
  <si>
    <t>Marián ŽIGALA, Ladislav STUPÁK, Lukáš GABÁK</t>
  </si>
  <si>
    <t>Jakub MRÁKAVA</t>
  </si>
  <si>
    <t>KONEČNÉ POŘADÍ - Přerov 19.2.11</t>
  </si>
  <si>
    <t>9. – 12. místo</t>
  </si>
  <si>
    <r>
      <t xml:space="preserve">Tamász Pal, Daniel Ferencz, Štván Pozderka, </t>
    </r>
    <r>
      <rPr>
        <i/>
        <sz val="12"/>
        <rFont val="Arial"/>
        <family val="2"/>
      </rPr>
      <t>David Jónas</t>
    </r>
  </si>
  <si>
    <t xml:space="preserve">TJ Spartak Čelákovice "B </t>
  </si>
  <si>
    <t>Martin Spilka, Martin Flekač, Michal Doucek</t>
  </si>
  <si>
    <t>13. – 16. místo</t>
  </si>
  <si>
    <t>NK CLIMAX Vsetín "C"</t>
  </si>
  <si>
    <r>
      <t xml:space="preserve">Dušan Ifka, Miroslav Tonek, Petr Gargulák, </t>
    </r>
    <r>
      <rPr>
        <i/>
        <sz val="12"/>
        <rFont val="Arial"/>
        <family val="2"/>
      </rPr>
      <t>Tomáš Vala</t>
    </r>
  </si>
  <si>
    <t xml:space="preserve">NK CLIMAX Vsetín "B" </t>
  </si>
  <si>
    <t>Marek Novosad, Rudolf Vichtora, Josef Nezval</t>
  </si>
  <si>
    <t>17. – 20. místo</t>
  </si>
  <si>
    <t xml:space="preserve">NK Revúca </t>
  </si>
  <si>
    <r>
      <t xml:space="preserve">Ján Kilík, Peter Kozlík, Milan Černota, </t>
    </r>
    <r>
      <rPr>
        <i/>
        <sz val="12"/>
        <rFont val="Arial"/>
        <family val="2"/>
      </rPr>
      <t>Ján Kilík sen</t>
    </r>
    <r>
      <rPr>
        <sz val="12"/>
        <rFont val="Arial"/>
        <family val="2"/>
      </rPr>
      <t>.</t>
    </r>
  </si>
  <si>
    <t xml:space="preserve">TJ Slavoj Český Brod </t>
  </si>
  <si>
    <t xml:space="preserve">TJ AVIA Čakovice </t>
  </si>
  <si>
    <t>Ondřej Pachman, Tomáš Macurek, Patrik Poncar</t>
  </si>
  <si>
    <t>21. místo</t>
  </si>
  <si>
    <t>Szolnok (Hungary)</t>
  </si>
  <si>
    <t xml:space="preserve">SK LIAPOR WITTE Karlovy Vary "B" </t>
  </si>
  <si>
    <t xml:space="preserve">TJ Spartak MSEM Přerov "A" </t>
  </si>
  <si>
    <t xml:space="preserve">TJ Spartak MSEM Přerov "B" </t>
  </si>
  <si>
    <t xml:space="preserve">SK Šacung VHS Benešov 1947 "B" </t>
  </si>
  <si>
    <t xml:space="preserve">TJ Sokol SDS EXMOST Modřice "B" </t>
  </si>
  <si>
    <t>Lukáš Rosenberk, Petr Zemánek, Martin Müller</t>
  </si>
  <si>
    <t xml:space="preserve">TJ Spartak Čelákovice "A" </t>
  </si>
  <si>
    <t xml:space="preserve"> Michal Kolenský, Dušan Moc, Jan Kaděra</t>
  </si>
  <si>
    <t>Matěj MEDEK</t>
  </si>
  <si>
    <t>Pavel KOP</t>
  </si>
  <si>
    <t>Ondřej VÍT</t>
  </si>
  <si>
    <t>Jan VANKE</t>
  </si>
  <si>
    <t>Tomáš BÍBR</t>
  </si>
  <si>
    <t>Libor CHYTRA</t>
  </si>
  <si>
    <t>David EŠNER</t>
  </si>
  <si>
    <t>Ladislav ŠTĚPAŘ</t>
  </si>
  <si>
    <t>Petr STEJSKAL</t>
  </si>
  <si>
    <t>Patrik PERUN</t>
  </si>
  <si>
    <t>Aleš ZBROŽEK</t>
  </si>
  <si>
    <t>Lumír GEBEL</t>
  </si>
  <si>
    <t>Petr TOPINKA</t>
  </si>
  <si>
    <t xml:space="preserve"> Lukáš GABÁK</t>
  </si>
  <si>
    <t>Přerov 19.2.</t>
  </si>
  <si>
    <t>Richard MAKARA</t>
  </si>
  <si>
    <t>Martin PERUN</t>
  </si>
  <si>
    <t>Milan IŽOL</t>
  </si>
  <si>
    <t>Jiří DOUBRAVA</t>
  </si>
  <si>
    <t>Radek PELIKÁN</t>
  </si>
  <si>
    <t>Jakub POSPÍŠIL</t>
  </si>
  <si>
    <t>Lukáš FLAKS</t>
  </si>
  <si>
    <t>Gilles GRENDJEAN</t>
  </si>
  <si>
    <t>Marián ŽIGALA</t>
  </si>
  <si>
    <t>Jaroslav ŽIGALA</t>
  </si>
  <si>
    <t>Praha 5.3.</t>
  </si>
  <si>
    <t>Celkem</t>
  </si>
  <si>
    <t>Grégoire MAZZA</t>
  </si>
  <si>
    <t>Tamász PAL</t>
  </si>
  <si>
    <t>Daniel FERENCZ</t>
  </si>
  <si>
    <t>Ištván POZDERKA</t>
  </si>
  <si>
    <t>Jakub MEDEK</t>
  </si>
  <si>
    <t>Jiří DVOŘÁK</t>
  </si>
  <si>
    <t>Michal KOKŠTEIN</t>
  </si>
  <si>
    <t>Jan PAVELKA</t>
  </si>
  <si>
    <t>Ondřej MIKLÍK</t>
  </si>
  <si>
    <t>Tomáš MIKLÍK</t>
  </si>
  <si>
    <t>Jan ŠLÉZAR</t>
  </si>
  <si>
    <t>Robin DOLEŽEL</t>
  </si>
  <si>
    <t>Jan ERTELT</t>
  </si>
  <si>
    <t>Miroslav TONEK</t>
  </si>
  <si>
    <t>Petr GARGULÁK</t>
  </si>
  <si>
    <t>Marek NOVOSAD</t>
  </si>
  <si>
    <t>Rudolf VICHTORA</t>
  </si>
  <si>
    <t>Josef NEZVAL</t>
  </si>
  <si>
    <t>Jiří HOLUB</t>
  </si>
  <si>
    <t>Václav KADEŘÁBEK</t>
  </si>
  <si>
    <t>Josef ŘEHÁK</t>
  </si>
  <si>
    <t>Michal KOLENSKÝ</t>
  </si>
  <si>
    <t>Dušan MOC</t>
  </si>
  <si>
    <t>Jan KADĚRA</t>
  </si>
  <si>
    <t>Peter KOZLÍK</t>
  </si>
  <si>
    <t>Milan ČERNOTA</t>
  </si>
  <si>
    <t>Jan SÝKORA</t>
  </si>
  <si>
    <t>Martin JANÍK</t>
  </si>
  <si>
    <t>Tomáš CIBULKA</t>
  </si>
  <si>
    <t>Ondřej PACHMAN</t>
  </si>
  <si>
    <t>Tomáš MACUREK</t>
  </si>
  <si>
    <t>David JÓNAS</t>
  </si>
  <si>
    <t>Jan ŠTEFAN</t>
  </si>
  <si>
    <t>Michal BLAŽEK</t>
  </si>
  <si>
    <t>Tomáš VALA</t>
  </si>
  <si>
    <t>František KALAS</t>
  </si>
  <si>
    <t>Petr ZEMÁNEK</t>
  </si>
  <si>
    <t>Martin MÜLLER</t>
  </si>
  <si>
    <t>Ján KILÍK sen.</t>
  </si>
  <si>
    <t>Karel HRON</t>
  </si>
  <si>
    <t>Michal VRTIŠKA</t>
  </si>
  <si>
    <t>Martin STREJČEK</t>
  </si>
  <si>
    <t>Hráč / Turnaj</t>
  </si>
  <si>
    <r>
      <t>Jan VANKE, Tomáš BÍBR, Libor CHYTRA,</t>
    </r>
    <r>
      <rPr>
        <i/>
        <sz val="12"/>
        <rFont val="Arial"/>
        <family val="2"/>
      </rPr>
      <t xml:space="preserve"> Matěj MEDEK</t>
    </r>
  </si>
  <si>
    <r>
      <t xml:space="preserve">David EŠNER, Petr STEJSKAL, Ladislav ŠTĚPAŘ, </t>
    </r>
    <r>
      <rPr>
        <i/>
        <sz val="12"/>
        <rFont val="Arial"/>
        <family val="2"/>
      </rPr>
      <t>Lukáš FLAKS</t>
    </r>
  </si>
  <si>
    <r>
      <t xml:space="preserve">Richard MAKARA, Martin PERUN, Milan IŽOL, </t>
    </r>
    <r>
      <rPr>
        <i/>
        <sz val="12"/>
        <rFont val="Arial"/>
        <family val="2"/>
      </rPr>
      <t>Jaroslav ŽIGALA</t>
    </r>
  </si>
  <si>
    <r>
      <t xml:space="preserve">Gilles GRENDJEAN, Grégoire MAZZA, Jiří DOUBRAVA, </t>
    </r>
    <r>
      <rPr>
        <i/>
        <sz val="12"/>
        <rFont val="Arial"/>
        <family val="2"/>
      </rPr>
      <t>Massimo NOBILE</t>
    </r>
  </si>
  <si>
    <r>
      <t xml:space="preserve">Jakub Medek, Jiří Dvořák, Michal Kokštein, </t>
    </r>
    <r>
      <rPr>
        <i/>
        <sz val="12"/>
        <rFont val="Arial"/>
        <family val="2"/>
      </rPr>
      <t>Karel Bláha</t>
    </r>
  </si>
  <si>
    <r>
      <t xml:space="preserve">Jan Pavelka, Ondřej Miklík, Tomáš Miklík, </t>
    </r>
    <r>
      <rPr>
        <i/>
        <sz val="12"/>
        <rFont val="Arial"/>
        <family val="2"/>
      </rPr>
      <t>Jan Štefan</t>
    </r>
  </si>
  <si>
    <r>
      <t>Jan Šlézar, Robin Doležel, Jan Ertelt,</t>
    </r>
    <r>
      <rPr>
        <i/>
        <sz val="12"/>
        <rFont val="Arial"/>
        <family val="2"/>
      </rPr>
      <t xml:space="preserve"> Michal Blažek</t>
    </r>
  </si>
  <si>
    <r>
      <t>Jiří Holub, Václav Kadeřábek, Josef Řehák,</t>
    </r>
    <r>
      <rPr>
        <i/>
        <sz val="12"/>
        <rFont val="Arial"/>
        <family val="2"/>
      </rPr>
      <t xml:space="preserve"> František Kalas</t>
    </r>
  </si>
  <si>
    <t>Ladislav STUPÁK</t>
  </si>
  <si>
    <t>Martin SPILKA</t>
  </si>
  <si>
    <t>Martin FLEKAČ</t>
  </si>
  <si>
    <t>Michal DOUCEK</t>
  </si>
  <si>
    <t>Lukáš ROSENBERK</t>
  </si>
  <si>
    <t>Dušan IFKA</t>
  </si>
  <si>
    <t>Massimo NOBILE</t>
  </si>
  <si>
    <t>Patrik PONCAR</t>
  </si>
  <si>
    <t>SKN Žatec</t>
  </si>
  <si>
    <t>FT Riviera-Tigers (Switzerland)</t>
  </si>
  <si>
    <t>Patrik Perun, Milan Ižol, Ján Brutovský</t>
  </si>
  <si>
    <t>Richard Makara, Josef Řehák, Jan Buddeus</t>
  </si>
  <si>
    <t>Pachman, Mrákava</t>
  </si>
  <si>
    <t>Jan Vanke, Tomáš Bíbr</t>
  </si>
  <si>
    <t>Stupák, Žigala M., Žigala J.</t>
  </si>
  <si>
    <t>Kolenský, Vrtiška</t>
  </si>
  <si>
    <t>Doubrava, Stejskal, Kadeřábek</t>
  </si>
  <si>
    <t>Ešner, Štěpař</t>
  </si>
  <si>
    <t>9. - 12. místo</t>
  </si>
  <si>
    <t>TJ Slavoj Český Brod "A"</t>
  </si>
  <si>
    <t>Sýkora, Janík</t>
  </si>
  <si>
    <t>SK Nohejbal Žatec</t>
  </si>
  <si>
    <t>O.Vít, Kop</t>
  </si>
  <si>
    <t>Gebel, Novosad, Zgarba</t>
  </si>
  <si>
    <t>TJ Slavoj Český Brod "B"</t>
  </si>
  <si>
    <t>Cibulka, Vedral</t>
  </si>
  <si>
    <t>13. - 16. místo</t>
  </si>
  <si>
    <t>Moc, Flekač</t>
  </si>
  <si>
    <t>Pospíšil, Topinka</t>
  </si>
  <si>
    <t>Pelikán, Rosenberk</t>
  </si>
  <si>
    <t>Medek J., Kokštein</t>
  </si>
  <si>
    <t>17. -20. místo</t>
  </si>
  <si>
    <t>TJ Spartak MSEM Přerov</t>
  </si>
  <si>
    <t>Miklík O., Pavelka</t>
  </si>
  <si>
    <t>Cibulka, Kurka, Macurek</t>
  </si>
  <si>
    <t>SK LIAPOR WITTE Karlovy Vary "C"</t>
  </si>
  <si>
    <t>Medek M., Bláha jun.</t>
  </si>
  <si>
    <t>TJ Spartak Čelákovice "C"</t>
  </si>
  <si>
    <t>Spilka, Doucek, Poncar</t>
  </si>
  <si>
    <t>21. - 23. místo</t>
  </si>
  <si>
    <t>Venaco 2B Tennis-Ballon</t>
  </si>
  <si>
    <t>M.Caviglioli, J.P.Grimbert</t>
  </si>
  <si>
    <t>Nieprzemakalni Lodz (Polsko)</t>
  </si>
  <si>
    <t>M.Klosinski, M.Skrydalewicz, L.Fryczak</t>
  </si>
  <si>
    <t>Junioři ČR</t>
  </si>
  <si>
    <t>M.Strejček, L.Zrubecký</t>
  </si>
  <si>
    <t>KONEČNÉ POŘADÍ - Nymburk 19.3.2011</t>
  </si>
  <si>
    <t>Nymburk 19.3.</t>
  </si>
  <si>
    <t>Ján BRUTOVSKÝ</t>
  </si>
  <si>
    <t>Jan BUDDEUS</t>
  </si>
  <si>
    <t>Vít ZGARBA</t>
  </si>
  <si>
    <t>VEDRAL</t>
  </si>
  <si>
    <t>Karel BLÁHA sen.</t>
  </si>
  <si>
    <t>CIBULKA čako</t>
  </si>
  <si>
    <t>Ondřej KURKA</t>
  </si>
  <si>
    <t>Karel Bláha jun.</t>
  </si>
  <si>
    <t>M. CAVIGLIOLI</t>
  </si>
  <si>
    <t>J. P. GRIMBERT</t>
  </si>
  <si>
    <t>L. ZRUBECKÝ</t>
  </si>
  <si>
    <t>M. KLOSINSKI</t>
  </si>
  <si>
    <t>M. SKRYDALEWICZ</t>
  </si>
  <si>
    <t>L. FRYCZAK</t>
  </si>
  <si>
    <t>Nymburk 20.3.</t>
  </si>
  <si>
    <t>NK DPMK „B“</t>
  </si>
  <si>
    <t>Ladislav Stupák</t>
  </si>
  <si>
    <t>NK DPMK „A“</t>
  </si>
  <si>
    <t>Milan Ižol</t>
  </si>
  <si>
    <t>NK DPMK „C“</t>
  </si>
  <si>
    <t>Marian Žigala</t>
  </si>
  <si>
    <t>PKS okna Žďár nad Sázavou</t>
  </si>
  <si>
    <t>Karel Hron</t>
  </si>
  <si>
    <t>TJ Sokol SDS EXMOST Modřice „A“</t>
  </si>
  <si>
    <t>Kop</t>
  </si>
  <si>
    <t>TJ Spartak Čelákovice „A“</t>
  </si>
  <si>
    <t>Kolenský</t>
  </si>
  <si>
    <t>SK Šacung VHS Benešov 1947 „A“</t>
  </si>
  <si>
    <t>Stejskal</t>
  </si>
  <si>
    <t>TJ AVIA Čakovice „A“</t>
  </si>
  <si>
    <t>Mrákava</t>
  </si>
  <si>
    <t>9. - 16. místo</t>
  </si>
  <si>
    <t>SK LIAPOR WITTE Karlovy Vary „B“</t>
  </si>
  <si>
    <t>Bíbr</t>
  </si>
  <si>
    <t>O.Vít</t>
  </si>
  <si>
    <t>TJ Slavoj Český Brod „A“</t>
  </si>
  <si>
    <t>Sýkora</t>
  </si>
  <si>
    <t>SK Šacung VHS Benešov 1947 „E“</t>
  </si>
  <si>
    <t>Kadeřábek</t>
  </si>
  <si>
    <t>NK CLIMAX Vsetín „B“</t>
  </si>
  <si>
    <t>Novosad</t>
  </si>
  <si>
    <t>NK CLIMAX Vsetín „A“</t>
  </si>
  <si>
    <t>P.Perun</t>
  </si>
  <si>
    <t>NK CLIMAX Vsetín „C“</t>
  </si>
  <si>
    <t>Gebel</t>
  </si>
  <si>
    <t>Venaco 2B Tennis-Ballon (Francie) „B“</t>
  </si>
  <si>
    <t>Brutovský</t>
  </si>
  <si>
    <t>17. - 24. místo</t>
  </si>
  <si>
    <t>TJ Sokol SDS EXMOST Modřice „B“</t>
  </si>
  <si>
    <t>Pospíšil</t>
  </si>
  <si>
    <t>TJ Slavoj Český Brod „C“</t>
  </si>
  <si>
    <t>Vedral</t>
  </si>
  <si>
    <t>SK Šacung VHS Benešov 1947 „C“</t>
  </si>
  <si>
    <t>Doubrava</t>
  </si>
  <si>
    <t>SK LIAPOR WITTE Karlovy Vary „A“</t>
  </si>
  <si>
    <t>Vanke</t>
  </si>
  <si>
    <t>SK Šacung VHS Benešov 1947 „B“</t>
  </si>
  <si>
    <t>Štěpař</t>
  </si>
  <si>
    <t>Nieprzemakalni Lodz (Polsko) „A“</t>
  </si>
  <si>
    <t>M.Klosinski</t>
  </si>
  <si>
    <t>TJ Spartak Čelákovice „C“</t>
  </si>
  <si>
    <t>Flekač</t>
  </si>
  <si>
    <t>SK LIAPOR WITTE Karlovy Vary „D“</t>
  </si>
  <si>
    <t>J.Medek</t>
  </si>
  <si>
    <t>25. - 32. místo</t>
  </si>
  <si>
    <t>Venaco 2B Tennis-Ballon (Francie) „A“</t>
  </si>
  <si>
    <t>M.Caviglioli</t>
  </si>
  <si>
    <t>SK LIAPOR WITTE Karlovy Vary „C“</t>
  </si>
  <si>
    <t>M.Medek</t>
  </si>
  <si>
    <t>TJ AVIA Čakovice „B“</t>
  </si>
  <si>
    <t>Pachman</t>
  </si>
  <si>
    <t>TJ Spartak Čelákovice „B“</t>
  </si>
  <si>
    <t>Moc</t>
  </si>
  <si>
    <t>TJ AVIA Čakovice „C“</t>
  </si>
  <si>
    <t>Strejček</t>
  </si>
  <si>
    <t>SK Šacung VHS Benešov 1947 „D“</t>
  </si>
  <si>
    <t>Makara</t>
  </si>
  <si>
    <t>TJ Slavoj Český Brod „B“</t>
  </si>
  <si>
    <t>Janík</t>
  </si>
  <si>
    <t>Nieprzemakalni Lodz (Polsko) „B“</t>
  </si>
  <si>
    <t>M.Skrydalewicz</t>
  </si>
  <si>
    <t>Pořadí hráčů po 4 turnajích Tipgames Czech Open 2011</t>
  </si>
  <si>
    <t>KONEČNÉ POŘADÍ - NYMBURK 20.3.2011</t>
  </si>
  <si>
    <r>
      <t xml:space="preserve">Patrik Perun, Milan Ižol, </t>
    </r>
    <r>
      <rPr>
        <i/>
        <sz val="12"/>
        <rFont val="Arial"/>
        <family val="0"/>
      </rPr>
      <t xml:space="preserve">Jaroslav Žigala </t>
    </r>
  </si>
  <si>
    <r>
      <t>Ladislav Štěpař, David Ešner,</t>
    </r>
    <r>
      <rPr>
        <i/>
        <sz val="12"/>
        <rFont val="Arial"/>
        <family val="0"/>
      </rPr>
      <t xml:space="preserve"> Lukáš Flaks</t>
    </r>
  </si>
  <si>
    <r>
      <t>Jan Sýkora, Martin Janík,</t>
    </r>
    <r>
      <rPr>
        <i/>
        <sz val="12"/>
        <rFont val="Arial"/>
        <family val="0"/>
      </rPr>
      <t xml:space="preserve"> Tomáš Cibulka</t>
    </r>
  </si>
  <si>
    <r>
      <t xml:space="preserve">Pavel Kop, Petr Topinka, </t>
    </r>
    <r>
      <rPr>
        <i/>
        <sz val="12"/>
        <rFont val="Arial"/>
        <family val="0"/>
      </rPr>
      <t>Karel Hron</t>
    </r>
  </si>
  <si>
    <r>
      <t xml:space="preserve">Jan Vanke, Libor Chytra, </t>
    </r>
    <r>
      <rPr>
        <i/>
        <sz val="12"/>
        <rFont val="Arial"/>
        <family val="0"/>
      </rPr>
      <t xml:space="preserve">Tomáš Bíbr </t>
    </r>
  </si>
  <si>
    <r>
      <t xml:space="preserve">Richard Makara, Josef Řehák, </t>
    </r>
    <r>
      <rPr>
        <i/>
        <sz val="12"/>
        <rFont val="Arial"/>
        <family val="0"/>
      </rPr>
      <t>Václav Kadeřábek</t>
    </r>
  </si>
  <si>
    <r>
      <t xml:space="preserve">Michal Kolenský, Martin Flekač, </t>
    </r>
    <r>
      <rPr>
        <i/>
        <sz val="12"/>
        <rFont val="Arial"/>
        <family val="0"/>
      </rPr>
      <t>Dušan Moc</t>
    </r>
  </si>
  <si>
    <r>
      <t xml:space="preserve">Martin Spilka, Michal Doucek, </t>
    </r>
    <r>
      <rPr>
        <i/>
        <sz val="12"/>
        <rFont val="Arial"/>
        <family val="0"/>
      </rPr>
      <t>Michal Vrtiška</t>
    </r>
  </si>
  <si>
    <r>
      <t xml:space="preserve">Michal Kokštein, Karel Bláha, </t>
    </r>
    <r>
      <rPr>
        <i/>
        <sz val="12"/>
        <rFont val="Arial"/>
        <family val="0"/>
      </rPr>
      <t>Jakub Medek</t>
    </r>
  </si>
  <si>
    <t>Košice 7.5.</t>
  </si>
  <si>
    <t>KONEČNÉ POŘADÍ - Košice 7.5.2011</t>
  </si>
  <si>
    <t>Ján Kilík jun.</t>
  </si>
  <si>
    <t>Skřipka Michal</t>
  </si>
  <si>
    <t>Uličný Peter</t>
  </si>
  <si>
    <t>Mihok Marian</t>
  </si>
  <si>
    <t>Kiralyvolgyi László</t>
  </si>
  <si>
    <t>Kiralyvolgyi Kristián</t>
  </si>
  <si>
    <t>Pety Michal</t>
  </si>
  <si>
    <t>Galus Silven</t>
  </si>
  <si>
    <t>Križan Jaroslav</t>
  </si>
  <si>
    <t>Forrai Štefan</t>
  </si>
  <si>
    <t>Fabo Peter</t>
  </si>
  <si>
    <t>Poř.</t>
  </si>
  <si>
    <t>Odměna Kč</t>
  </si>
  <si>
    <t>C E L K E M</t>
  </si>
  <si>
    <t>Pořadí družstev Tipgames Czech Open 2011</t>
  </si>
  <si>
    <t>Družstvo / Turnaj</t>
  </si>
  <si>
    <t>NK DPMK Košice</t>
  </si>
  <si>
    <t>SK Šacung VHS Benešov</t>
  </si>
  <si>
    <t>SK LIAPOR WITTE Karlovy Vary</t>
  </si>
  <si>
    <t>TJ Sokol SDS EXMOST Modřice</t>
  </si>
  <si>
    <t>TJ AVIA Čakovice</t>
  </si>
  <si>
    <t>TJ Spartak Čelákovice</t>
  </si>
  <si>
    <t>SK NOHEJBAL Žatec</t>
  </si>
  <si>
    <t>NK CLIMAX Vsetín</t>
  </si>
  <si>
    <t>Body za umístění :</t>
  </si>
  <si>
    <t>1.místo</t>
  </si>
  <si>
    <t>2.místo</t>
  </si>
  <si>
    <t>3.místo</t>
  </si>
  <si>
    <t>4.místo</t>
  </si>
  <si>
    <t>5.-8.místo (průměr)</t>
  </si>
  <si>
    <t>9.-12.místo (průměr)</t>
  </si>
  <si>
    <t>13.-16.místo (průměr)</t>
  </si>
  <si>
    <t>17.-XX.místo a neúčast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</si>
</sst>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4">
    <font>
      <sz val="10"/>
      <name val="Arial"/>
      <family val="0"/>
    </font>
    <font>
      <b/>
      <sz val="14"/>
      <color indexed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color indexed="30"/>
      <name val="Arial"/>
      <family val="2"/>
    </font>
    <font>
      <b/>
      <sz val="12"/>
      <color indexed="9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3" fillId="0" borderId="10" xfId="47" applyFont="1" applyFill="1" applyBorder="1">
      <alignment/>
      <protection/>
    </xf>
    <xf numFmtId="0" fontId="3" fillId="0" borderId="0" xfId="47" applyFont="1" applyFill="1" applyBorder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3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3" fontId="7" fillId="0" borderId="2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1" fillId="11" borderId="10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3">
      <selection activeCell="D21" sqref="D21"/>
    </sheetView>
  </sheetViews>
  <sheetFormatPr defaultColWidth="9.140625" defaultRowHeight="12.75"/>
  <cols>
    <col min="1" max="1" width="40.7109375" style="0" customWidth="1"/>
    <col min="2" max="2" width="75.7109375" style="0" customWidth="1"/>
    <col min="3" max="4" width="4.57421875" style="0" customWidth="1"/>
  </cols>
  <sheetData>
    <row r="2" spans="1:2" ht="29.25" customHeight="1">
      <c r="A2" s="43" t="s">
        <v>37</v>
      </c>
      <c r="B2" s="43"/>
    </row>
    <row r="4" spans="1:2" ht="15.75">
      <c r="A4" s="5" t="s">
        <v>0</v>
      </c>
      <c r="B4" s="2"/>
    </row>
    <row r="5" spans="1:3" ht="18" customHeight="1">
      <c r="A5" s="6" t="s">
        <v>149</v>
      </c>
      <c r="B5" s="7" t="s">
        <v>32</v>
      </c>
      <c r="C5">
        <v>20</v>
      </c>
    </row>
    <row r="6" spans="1:2" ht="15">
      <c r="A6" s="2"/>
      <c r="B6" s="2"/>
    </row>
    <row r="7" spans="1:2" ht="15.75">
      <c r="A7" s="5" t="s">
        <v>2</v>
      </c>
      <c r="B7" s="2"/>
    </row>
    <row r="8" spans="1:4" ht="18" customHeight="1">
      <c r="A8" s="6" t="s">
        <v>12</v>
      </c>
      <c r="B8" s="7" t="s">
        <v>133</v>
      </c>
      <c r="C8">
        <v>18</v>
      </c>
      <c r="D8">
        <v>9</v>
      </c>
    </row>
    <row r="9" spans="1:2" ht="15">
      <c r="A9" s="2"/>
      <c r="B9" s="2"/>
    </row>
    <row r="10" spans="1:2" ht="15.75">
      <c r="A10" s="5" t="s">
        <v>4</v>
      </c>
      <c r="B10" s="2"/>
    </row>
    <row r="11" spans="1:4" ht="18" customHeight="1">
      <c r="A11" s="8" t="s">
        <v>14</v>
      </c>
      <c r="B11" s="7" t="s">
        <v>134</v>
      </c>
      <c r="C11">
        <v>16</v>
      </c>
      <c r="D11">
        <v>8</v>
      </c>
    </row>
    <row r="12" spans="1:2" ht="15">
      <c r="A12" s="2"/>
      <c r="B12" s="2"/>
    </row>
    <row r="13" spans="1:2" ht="15.75">
      <c r="A13" s="5" t="s">
        <v>7</v>
      </c>
      <c r="B13" s="2"/>
    </row>
    <row r="14" spans="1:3" ht="18" customHeight="1">
      <c r="A14" s="8" t="s">
        <v>21</v>
      </c>
      <c r="B14" s="7" t="s">
        <v>33</v>
      </c>
      <c r="C14">
        <v>14</v>
      </c>
    </row>
    <row r="15" spans="1:2" ht="15">
      <c r="A15" s="2"/>
      <c r="B15" s="2"/>
    </row>
    <row r="16" spans="1:2" ht="15.75">
      <c r="A16" s="5" t="s">
        <v>10</v>
      </c>
      <c r="B16" s="2"/>
    </row>
    <row r="17" spans="1:4" ht="18" customHeight="1">
      <c r="A17" s="8" t="s">
        <v>1</v>
      </c>
      <c r="B17" s="7" t="s">
        <v>135</v>
      </c>
      <c r="C17">
        <v>12</v>
      </c>
      <c r="D17">
        <v>6</v>
      </c>
    </row>
    <row r="18" spans="1:4" ht="18" customHeight="1">
      <c r="A18" s="8" t="s">
        <v>150</v>
      </c>
      <c r="B18" s="7" t="s">
        <v>136</v>
      </c>
      <c r="C18">
        <v>12</v>
      </c>
      <c r="D18">
        <v>6</v>
      </c>
    </row>
    <row r="19" spans="1:3" ht="18" customHeight="1">
      <c r="A19" s="8" t="s">
        <v>5</v>
      </c>
      <c r="B19" s="7" t="s">
        <v>34</v>
      </c>
      <c r="C19">
        <v>12</v>
      </c>
    </row>
    <row r="20" spans="1:3" ht="18" customHeight="1">
      <c r="A20" s="8" t="s">
        <v>26</v>
      </c>
      <c r="B20" s="7" t="s">
        <v>35</v>
      </c>
      <c r="C20">
        <v>12</v>
      </c>
    </row>
    <row r="21" spans="1:2" ht="15">
      <c r="A21" s="2"/>
      <c r="B21" s="2"/>
    </row>
    <row r="22" spans="1:2" ht="15">
      <c r="A22" s="1" t="s">
        <v>38</v>
      </c>
      <c r="B22" s="2"/>
    </row>
    <row r="23" spans="1:4" ht="15">
      <c r="A23" s="4" t="s">
        <v>54</v>
      </c>
      <c r="B23" s="4" t="s">
        <v>39</v>
      </c>
      <c r="C23">
        <v>10</v>
      </c>
      <c r="D23">
        <v>5</v>
      </c>
    </row>
    <row r="24" spans="1:3" ht="15">
      <c r="A24" s="4" t="s">
        <v>40</v>
      </c>
      <c r="B24" s="4" t="s">
        <v>41</v>
      </c>
      <c r="C24">
        <v>10</v>
      </c>
    </row>
    <row r="25" spans="1:4" ht="15">
      <c r="A25" s="4" t="s">
        <v>55</v>
      </c>
      <c r="B25" s="2" t="s">
        <v>137</v>
      </c>
      <c r="C25">
        <v>10</v>
      </c>
      <c r="D25">
        <v>5</v>
      </c>
    </row>
    <row r="26" spans="1:4" ht="15">
      <c r="A26" s="4" t="s">
        <v>56</v>
      </c>
      <c r="B26" s="2" t="s">
        <v>138</v>
      </c>
      <c r="C26">
        <v>10</v>
      </c>
      <c r="D26">
        <v>5</v>
      </c>
    </row>
    <row r="27" spans="1:2" ht="15">
      <c r="A27" s="2"/>
      <c r="B27" s="2"/>
    </row>
    <row r="28" spans="1:2" ht="15">
      <c r="A28" s="1" t="s">
        <v>42</v>
      </c>
      <c r="B28" s="2"/>
    </row>
    <row r="29" spans="1:4" ht="15">
      <c r="A29" s="4" t="s">
        <v>57</v>
      </c>
      <c r="B29" s="2" t="s">
        <v>139</v>
      </c>
      <c r="C29">
        <v>8</v>
      </c>
      <c r="D29">
        <v>4</v>
      </c>
    </row>
    <row r="30" spans="1:4" ht="15">
      <c r="A30" s="4" t="s">
        <v>43</v>
      </c>
      <c r="B30" s="4" t="s">
        <v>44</v>
      </c>
      <c r="C30">
        <v>8</v>
      </c>
      <c r="D30">
        <v>4</v>
      </c>
    </row>
    <row r="31" spans="1:3" ht="15">
      <c r="A31" s="4" t="s">
        <v>45</v>
      </c>
      <c r="B31" s="4" t="s">
        <v>46</v>
      </c>
      <c r="C31">
        <v>8</v>
      </c>
    </row>
    <row r="32" spans="1:4" ht="15">
      <c r="A32" s="4" t="s">
        <v>58</v>
      </c>
      <c r="B32" s="2" t="s">
        <v>140</v>
      </c>
      <c r="C32">
        <v>8</v>
      </c>
      <c r="D32">
        <v>4</v>
      </c>
    </row>
    <row r="33" spans="1:2" ht="15">
      <c r="A33" s="2"/>
      <c r="B33" s="2"/>
    </row>
    <row r="34" spans="1:2" ht="15">
      <c r="A34" s="1" t="s">
        <v>47</v>
      </c>
      <c r="B34" s="2"/>
    </row>
    <row r="35" spans="1:3" ht="15">
      <c r="A35" s="4" t="s">
        <v>61</v>
      </c>
      <c r="B35" s="2" t="s">
        <v>62</v>
      </c>
      <c r="C35">
        <v>6</v>
      </c>
    </row>
    <row r="36" spans="1:4" ht="15">
      <c r="A36" s="2" t="s">
        <v>48</v>
      </c>
      <c r="B36" s="2" t="s">
        <v>49</v>
      </c>
      <c r="C36">
        <v>6</v>
      </c>
      <c r="D36">
        <v>3</v>
      </c>
    </row>
    <row r="37" spans="1:3" ht="15">
      <c r="A37" s="2" t="s">
        <v>50</v>
      </c>
      <c r="B37" s="2" t="s">
        <v>9</v>
      </c>
      <c r="C37">
        <v>6</v>
      </c>
    </row>
    <row r="38" spans="1:3" ht="15">
      <c r="A38" s="2" t="s">
        <v>51</v>
      </c>
      <c r="B38" s="2" t="s">
        <v>52</v>
      </c>
      <c r="C38">
        <v>6</v>
      </c>
    </row>
    <row r="39" spans="1:2" ht="15">
      <c r="A39" s="2"/>
      <c r="B39" s="2"/>
    </row>
    <row r="40" spans="1:2" ht="15">
      <c r="A40" s="1" t="s">
        <v>53</v>
      </c>
      <c r="B40" s="2"/>
    </row>
    <row r="41" spans="1:3" ht="15">
      <c r="A41" s="3" t="s">
        <v>59</v>
      </c>
      <c r="B41" s="2" t="s">
        <v>60</v>
      </c>
      <c r="C41">
        <v>4</v>
      </c>
    </row>
  </sheetData>
  <sheetProtection/>
  <mergeCells count="1">
    <mergeCell ref="A2:B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8.140625" style="21" customWidth="1"/>
    <col min="2" max="2" width="49.421875" style="21" customWidth="1"/>
    <col min="3" max="4" width="4.8515625" style="0" customWidth="1"/>
  </cols>
  <sheetData>
    <row r="2" spans="1:2" ht="29.25" customHeight="1">
      <c r="A2" s="44" t="s">
        <v>31</v>
      </c>
      <c r="B2" s="44"/>
    </row>
    <row r="4" ht="15.75">
      <c r="A4" s="20" t="s">
        <v>0</v>
      </c>
    </row>
    <row r="5" spans="1:4" ht="18" customHeight="1">
      <c r="A5" s="22" t="s">
        <v>1</v>
      </c>
      <c r="B5" s="23" t="s">
        <v>272</v>
      </c>
      <c r="C5">
        <v>20</v>
      </c>
      <c r="D5">
        <v>10</v>
      </c>
    </row>
    <row r="7" ht="15.75">
      <c r="A7" s="20" t="s">
        <v>2</v>
      </c>
    </row>
    <row r="8" spans="1:4" ht="18" customHeight="1">
      <c r="A8" s="24" t="s">
        <v>3</v>
      </c>
      <c r="B8" s="23" t="s">
        <v>273</v>
      </c>
      <c r="C8">
        <v>18</v>
      </c>
      <c r="D8">
        <v>9</v>
      </c>
    </row>
    <row r="10" ht="15.75">
      <c r="A10" s="20" t="s">
        <v>4</v>
      </c>
    </row>
    <row r="11" spans="1:3" ht="18" customHeight="1">
      <c r="A11" s="22" t="s">
        <v>5</v>
      </c>
      <c r="B11" s="23" t="s">
        <v>6</v>
      </c>
      <c r="C11">
        <v>16</v>
      </c>
    </row>
    <row r="13" ht="15.75">
      <c r="A13" s="20" t="s">
        <v>7</v>
      </c>
    </row>
    <row r="14" spans="1:4" ht="18" customHeight="1">
      <c r="A14" s="24" t="s">
        <v>8</v>
      </c>
      <c r="B14" s="23" t="s">
        <v>274</v>
      </c>
      <c r="C14">
        <v>14</v>
      </c>
      <c r="D14">
        <v>7</v>
      </c>
    </row>
    <row r="16" ht="15.75">
      <c r="A16" s="20" t="s">
        <v>10</v>
      </c>
    </row>
    <row r="17" spans="1:4" ht="18" customHeight="1">
      <c r="A17" s="24" t="s">
        <v>11</v>
      </c>
      <c r="B17" s="23" t="s">
        <v>275</v>
      </c>
      <c r="C17">
        <v>12</v>
      </c>
      <c r="D17">
        <v>6</v>
      </c>
    </row>
    <row r="18" spans="1:4" ht="18" customHeight="1">
      <c r="A18" s="22" t="s">
        <v>12</v>
      </c>
      <c r="B18" s="23" t="s">
        <v>276</v>
      </c>
      <c r="C18">
        <v>12</v>
      </c>
      <c r="D18">
        <v>6</v>
      </c>
    </row>
    <row r="19" spans="1:4" ht="18" customHeight="1">
      <c r="A19" s="24" t="s">
        <v>13</v>
      </c>
      <c r="B19" s="23" t="s">
        <v>277</v>
      </c>
      <c r="C19">
        <v>12</v>
      </c>
      <c r="D19">
        <v>6</v>
      </c>
    </row>
    <row r="20" spans="1:3" ht="18" customHeight="1">
      <c r="A20" s="22" t="s">
        <v>14</v>
      </c>
      <c r="B20" s="23" t="s">
        <v>15</v>
      </c>
      <c r="C20">
        <v>12</v>
      </c>
    </row>
    <row r="22" ht="15.75">
      <c r="A22" s="20" t="s">
        <v>16</v>
      </c>
    </row>
    <row r="23" spans="1:3" ht="15.75">
      <c r="A23" s="24" t="s">
        <v>17</v>
      </c>
      <c r="B23" s="23" t="s">
        <v>19</v>
      </c>
      <c r="C23">
        <v>10</v>
      </c>
    </row>
    <row r="24" spans="1:4" ht="15.75">
      <c r="A24" s="24" t="s">
        <v>18</v>
      </c>
      <c r="B24" s="23" t="s">
        <v>278</v>
      </c>
      <c r="C24">
        <v>10</v>
      </c>
      <c r="D24">
        <v>5</v>
      </c>
    </row>
    <row r="25" spans="1:4" ht="15.75">
      <c r="A25" s="24" t="s">
        <v>20</v>
      </c>
      <c r="B25" s="23" t="s">
        <v>279</v>
      </c>
      <c r="C25">
        <v>10</v>
      </c>
      <c r="D25">
        <v>5</v>
      </c>
    </row>
    <row r="26" spans="1:3" ht="15.75">
      <c r="A26" s="22" t="s">
        <v>21</v>
      </c>
      <c r="B26" s="23" t="s">
        <v>22</v>
      </c>
      <c r="C26">
        <v>10</v>
      </c>
    </row>
    <row r="28" ht="15.75">
      <c r="A28" s="20" t="s">
        <v>23</v>
      </c>
    </row>
    <row r="29" spans="1:3" ht="15.75">
      <c r="A29" s="24" t="s">
        <v>24</v>
      </c>
      <c r="B29" s="23" t="s">
        <v>25</v>
      </c>
      <c r="C29">
        <v>8</v>
      </c>
    </row>
    <row r="30" spans="1:3" ht="15.75">
      <c r="A30" s="24" t="s">
        <v>26</v>
      </c>
      <c r="B30" s="23" t="s">
        <v>27</v>
      </c>
      <c r="C30">
        <v>8</v>
      </c>
    </row>
    <row r="31" spans="1:3" ht="15.75">
      <c r="A31" s="24" t="s">
        <v>28</v>
      </c>
      <c r="B31" s="23" t="s">
        <v>29</v>
      </c>
      <c r="C31">
        <v>8</v>
      </c>
    </row>
    <row r="32" spans="1:4" ht="15.75">
      <c r="A32" s="22" t="s">
        <v>30</v>
      </c>
      <c r="B32" s="23" t="s">
        <v>280</v>
      </c>
      <c r="C32">
        <v>8</v>
      </c>
      <c r="D32">
        <v>4</v>
      </c>
    </row>
  </sheetData>
  <sheetProtection/>
  <mergeCells count="1">
    <mergeCell ref="A2:B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8">
      <selection activeCell="D38" sqref="D38"/>
    </sheetView>
  </sheetViews>
  <sheetFormatPr defaultColWidth="9.140625" defaultRowHeight="12.75"/>
  <cols>
    <col min="1" max="2" width="46.8515625" style="2" customWidth="1"/>
  </cols>
  <sheetData>
    <row r="1" spans="1:2" ht="39.75" customHeight="1">
      <c r="A1" s="45" t="s">
        <v>187</v>
      </c>
      <c r="B1" s="45"/>
    </row>
    <row r="2" ht="39.75" customHeight="1">
      <c r="A2" s="17" t="s">
        <v>0</v>
      </c>
    </row>
    <row r="3" spans="1:3" ht="39.75" customHeight="1">
      <c r="A3" s="18" t="s">
        <v>21</v>
      </c>
      <c r="B3" s="18" t="s">
        <v>151</v>
      </c>
      <c r="C3">
        <v>20</v>
      </c>
    </row>
    <row r="4" ht="39.75" customHeight="1">
      <c r="A4" s="17" t="s">
        <v>2</v>
      </c>
    </row>
    <row r="5" spans="1:4" ht="39.75" customHeight="1">
      <c r="A5" s="18" t="s">
        <v>3</v>
      </c>
      <c r="B5" s="18" t="s">
        <v>152</v>
      </c>
      <c r="C5">
        <v>18</v>
      </c>
      <c r="D5">
        <v>9</v>
      </c>
    </row>
    <row r="6" ht="39.75" customHeight="1">
      <c r="A6" s="17" t="s">
        <v>4</v>
      </c>
    </row>
    <row r="7" spans="1:3" ht="15">
      <c r="A7" s="18" t="s">
        <v>17</v>
      </c>
      <c r="B7" s="18" t="s">
        <v>153</v>
      </c>
      <c r="C7">
        <v>16</v>
      </c>
    </row>
    <row r="8" ht="15.75">
      <c r="A8" s="17" t="s">
        <v>7</v>
      </c>
    </row>
    <row r="9" spans="1:3" ht="15">
      <c r="A9" s="18" t="s">
        <v>12</v>
      </c>
      <c r="B9" s="18" t="s">
        <v>154</v>
      </c>
      <c r="C9">
        <v>14</v>
      </c>
    </row>
    <row r="11" ht="15.75">
      <c r="A11" s="17" t="s">
        <v>10</v>
      </c>
    </row>
    <row r="12" spans="1:4" ht="15">
      <c r="A12" s="18" t="s">
        <v>1</v>
      </c>
      <c r="B12" s="18" t="s">
        <v>155</v>
      </c>
      <c r="C12">
        <v>12</v>
      </c>
      <c r="D12">
        <v>6</v>
      </c>
    </row>
    <row r="13" spans="1:3" ht="15">
      <c r="A13" s="18" t="s">
        <v>18</v>
      </c>
      <c r="B13" s="18" t="s">
        <v>156</v>
      </c>
      <c r="C13">
        <v>12</v>
      </c>
    </row>
    <row r="14" spans="1:4" ht="15">
      <c r="A14" s="18" t="s">
        <v>13</v>
      </c>
      <c r="B14" s="18" t="s">
        <v>157</v>
      </c>
      <c r="C14">
        <v>12</v>
      </c>
      <c r="D14">
        <v>6</v>
      </c>
    </row>
    <row r="15" spans="1:3" ht="15">
      <c r="A15" s="18" t="s">
        <v>14</v>
      </c>
      <c r="B15" s="18" t="s">
        <v>158</v>
      </c>
      <c r="C15">
        <v>12</v>
      </c>
    </row>
    <row r="17" ht="15">
      <c r="A17" s="19" t="s">
        <v>159</v>
      </c>
    </row>
    <row r="18" spans="1:3" ht="15">
      <c r="A18" s="18" t="s">
        <v>160</v>
      </c>
      <c r="B18" s="18" t="s">
        <v>161</v>
      </c>
      <c r="C18">
        <v>10</v>
      </c>
    </row>
    <row r="19" spans="1:3" ht="15">
      <c r="A19" s="18" t="s">
        <v>162</v>
      </c>
      <c r="B19" s="18" t="s">
        <v>163</v>
      </c>
      <c r="C19">
        <v>10</v>
      </c>
    </row>
    <row r="20" spans="1:4" ht="15">
      <c r="A20" s="18" t="s">
        <v>24</v>
      </c>
      <c r="B20" s="18" t="s">
        <v>164</v>
      </c>
      <c r="C20">
        <v>10</v>
      </c>
      <c r="D20">
        <v>5</v>
      </c>
    </row>
    <row r="21" spans="1:3" ht="15">
      <c r="A21" s="18" t="s">
        <v>165</v>
      </c>
      <c r="B21" s="18" t="s">
        <v>166</v>
      </c>
      <c r="C21">
        <v>10</v>
      </c>
    </row>
    <row r="23" ht="15">
      <c r="A23" s="19" t="s">
        <v>167</v>
      </c>
    </row>
    <row r="24" spans="1:3" ht="15">
      <c r="A24" s="18" t="s">
        <v>20</v>
      </c>
      <c r="B24" s="18" t="s">
        <v>168</v>
      </c>
      <c r="C24">
        <v>8</v>
      </c>
    </row>
    <row r="25" spans="1:3" ht="15">
      <c r="A25" s="18" t="s">
        <v>11</v>
      </c>
      <c r="B25" s="18" t="s">
        <v>169</v>
      </c>
      <c r="C25">
        <v>8</v>
      </c>
    </row>
    <row r="26" spans="1:3" ht="15">
      <c r="A26" s="18" t="s">
        <v>5</v>
      </c>
      <c r="B26" s="18" t="s">
        <v>170</v>
      </c>
      <c r="C26">
        <v>8</v>
      </c>
    </row>
    <row r="27" spans="1:3" ht="15">
      <c r="A27" s="18" t="s">
        <v>30</v>
      </c>
      <c r="B27" s="18" t="s">
        <v>171</v>
      </c>
      <c r="C27">
        <v>8</v>
      </c>
    </row>
    <row r="29" ht="15">
      <c r="A29" s="19" t="s">
        <v>172</v>
      </c>
    </row>
    <row r="30" spans="1:3" ht="15">
      <c r="A30" s="18" t="s">
        <v>173</v>
      </c>
      <c r="B30" s="18" t="s">
        <v>174</v>
      </c>
      <c r="C30">
        <v>6</v>
      </c>
    </row>
    <row r="31" spans="1:4" ht="15">
      <c r="A31" s="18" t="s">
        <v>28</v>
      </c>
      <c r="B31" s="18" t="s">
        <v>175</v>
      </c>
      <c r="C31">
        <v>6</v>
      </c>
      <c r="D31">
        <v>3</v>
      </c>
    </row>
    <row r="32" spans="1:3" ht="15">
      <c r="A32" s="18" t="s">
        <v>176</v>
      </c>
      <c r="B32" s="18" t="s">
        <v>177</v>
      </c>
      <c r="C32">
        <v>6</v>
      </c>
    </row>
    <row r="33" spans="1:4" ht="15">
      <c r="A33" s="18" t="s">
        <v>178</v>
      </c>
      <c r="B33" s="18" t="s">
        <v>179</v>
      </c>
      <c r="C33">
        <v>6</v>
      </c>
      <c r="D33">
        <v>3</v>
      </c>
    </row>
    <row r="35" ht="15">
      <c r="A35" s="19" t="s">
        <v>180</v>
      </c>
    </row>
    <row r="36" spans="1:3" ht="15">
      <c r="A36" s="18" t="s">
        <v>181</v>
      </c>
      <c r="B36" s="18" t="s">
        <v>182</v>
      </c>
      <c r="C36">
        <v>4</v>
      </c>
    </row>
    <row r="37" spans="1:4" ht="15">
      <c r="A37" s="18" t="s">
        <v>183</v>
      </c>
      <c r="B37" s="18" t="s">
        <v>184</v>
      </c>
      <c r="C37">
        <v>4</v>
      </c>
      <c r="D37">
        <v>2</v>
      </c>
    </row>
    <row r="38" spans="1:3" ht="15">
      <c r="A38" s="18" t="s">
        <v>185</v>
      </c>
      <c r="B38" s="18" t="s">
        <v>186</v>
      </c>
      <c r="C38">
        <v>4</v>
      </c>
    </row>
  </sheetData>
  <sheetProtection/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1">
      <selection activeCell="B55" sqref="B55"/>
    </sheetView>
  </sheetViews>
  <sheetFormatPr defaultColWidth="9.140625" defaultRowHeight="12.75"/>
  <cols>
    <col min="1" max="1" width="46.7109375" style="2" customWidth="1"/>
    <col min="2" max="2" width="24.8515625" style="2" customWidth="1"/>
  </cols>
  <sheetData>
    <row r="2" spans="1:2" ht="29.25" customHeight="1">
      <c r="A2" s="46" t="s">
        <v>271</v>
      </c>
      <c r="B2" s="46"/>
    </row>
    <row r="4" ht="15">
      <c r="A4" s="14" t="s">
        <v>0</v>
      </c>
    </row>
    <row r="5" spans="1:3" ht="18" customHeight="1">
      <c r="A5" s="11" t="s">
        <v>204</v>
      </c>
      <c r="B5" s="10" t="s">
        <v>205</v>
      </c>
      <c r="C5">
        <v>20</v>
      </c>
    </row>
    <row r="7" ht="15">
      <c r="A7" s="14" t="s">
        <v>2</v>
      </c>
    </row>
    <row r="8" spans="1:3" ht="18" customHeight="1">
      <c r="A8" s="11" t="s">
        <v>206</v>
      </c>
      <c r="B8" s="10" t="s">
        <v>207</v>
      </c>
      <c r="C8">
        <v>18</v>
      </c>
    </row>
    <row r="10" ht="15">
      <c r="A10" s="14" t="s">
        <v>4</v>
      </c>
    </row>
    <row r="11" spans="1:3" ht="18" customHeight="1">
      <c r="A11" s="11" t="s">
        <v>208</v>
      </c>
      <c r="B11" s="10" t="s">
        <v>209</v>
      </c>
      <c r="C11">
        <v>15</v>
      </c>
    </row>
    <row r="13" ht="15">
      <c r="A13" s="14" t="s">
        <v>7</v>
      </c>
    </row>
    <row r="14" spans="1:3" ht="18" customHeight="1">
      <c r="A14" s="11" t="s">
        <v>210</v>
      </c>
      <c r="B14" s="10" t="s">
        <v>211</v>
      </c>
      <c r="C14">
        <v>14</v>
      </c>
    </row>
    <row r="16" ht="15">
      <c r="A16" s="14" t="s">
        <v>10</v>
      </c>
    </row>
    <row r="17" spans="1:3" ht="18" customHeight="1">
      <c r="A17" s="11" t="s">
        <v>212</v>
      </c>
      <c r="B17" s="10" t="s">
        <v>213</v>
      </c>
      <c r="C17">
        <v>12</v>
      </c>
    </row>
    <row r="18" spans="1:3" ht="18" customHeight="1">
      <c r="A18" s="11" t="s">
        <v>214</v>
      </c>
      <c r="B18" s="10" t="s">
        <v>215</v>
      </c>
      <c r="C18">
        <v>12</v>
      </c>
    </row>
    <row r="19" spans="1:3" ht="18" customHeight="1">
      <c r="A19" s="11" t="s">
        <v>216</v>
      </c>
      <c r="B19" s="10" t="s">
        <v>217</v>
      </c>
      <c r="C19">
        <v>12</v>
      </c>
    </row>
    <row r="20" spans="1:3" ht="18" customHeight="1">
      <c r="A20" s="11" t="s">
        <v>218</v>
      </c>
      <c r="B20" s="10" t="s">
        <v>219</v>
      </c>
      <c r="C20">
        <v>12</v>
      </c>
    </row>
    <row r="22" ht="15">
      <c r="A22" s="12" t="s">
        <v>220</v>
      </c>
    </row>
    <row r="23" spans="1:3" ht="15">
      <c r="A23" s="11" t="s">
        <v>221</v>
      </c>
      <c r="B23" s="10" t="s">
        <v>222</v>
      </c>
      <c r="C23">
        <v>10</v>
      </c>
    </row>
    <row r="24" spans="1:3" ht="15">
      <c r="A24" s="11" t="s">
        <v>162</v>
      </c>
      <c r="B24" s="10" t="s">
        <v>223</v>
      </c>
      <c r="C24">
        <v>10</v>
      </c>
    </row>
    <row r="25" spans="1:3" ht="15">
      <c r="A25" s="11" t="s">
        <v>224</v>
      </c>
      <c r="B25" s="10" t="s">
        <v>225</v>
      </c>
      <c r="C25">
        <v>10</v>
      </c>
    </row>
    <row r="26" spans="1:3" ht="15">
      <c r="A26" s="11" t="s">
        <v>226</v>
      </c>
      <c r="B26" s="10" t="s">
        <v>227</v>
      </c>
      <c r="C26">
        <v>10</v>
      </c>
    </row>
    <row r="27" spans="1:3" ht="15">
      <c r="A27" s="11" t="s">
        <v>228</v>
      </c>
      <c r="B27" s="10" t="s">
        <v>229</v>
      </c>
      <c r="C27">
        <v>10</v>
      </c>
    </row>
    <row r="28" spans="1:3" ht="15">
      <c r="A28" s="11" t="s">
        <v>230</v>
      </c>
      <c r="B28" s="10" t="s">
        <v>231</v>
      </c>
      <c r="C28">
        <v>10</v>
      </c>
    </row>
    <row r="29" spans="1:3" ht="15">
      <c r="A29" s="11" t="s">
        <v>232</v>
      </c>
      <c r="B29" s="10" t="s">
        <v>233</v>
      </c>
      <c r="C29">
        <v>10</v>
      </c>
    </row>
    <row r="30" spans="1:3" ht="15">
      <c r="A30" s="11" t="s">
        <v>234</v>
      </c>
      <c r="B30" s="10" t="s">
        <v>235</v>
      </c>
      <c r="C30">
        <v>10</v>
      </c>
    </row>
    <row r="32" ht="15">
      <c r="A32" s="12" t="s">
        <v>236</v>
      </c>
    </row>
    <row r="33" spans="1:3" ht="15">
      <c r="A33" s="11" t="s">
        <v>237</v>
      </c>
      <c r="B33" s="10" t="s">
        <v>238</v>
      </c>
      <c r="C33">
        <v>6</v>
      </c>
    </row>
    <row r="34" spans="1:3" ht="15">
      <c r="A34" s="11" t="s">
        <v>239</v>
      </c>
      <c r="B34" s="10" t="s">
        <v>240</v>
      </c>
      <c r="C34">
        <v>6</v>
      </c>
    </row>
    <row r="35" spans="1:3" ht="15">
      <c r="A35" s="11" t="s">
        <v>241</v>
      </c>
      <c r="B35" s="10" t="s">
        <v>242</v>
      </c>
      <c r="C35">
        <v>6</v>
      </c>
    </row>
    <row r="36" spans="1:3" ht="15">
      <c r="A36" s="11" t="s">
        <v>243</v>
      </c>
      <c r="B36" s="10" t="s">
        <v>244</v>
      </c>
      <c r="C36">
        <v>6</v>
      </c>
    </row>
    <row r="37" spans="1:3" ht="15">
      <c r="A37" s="11" t="s">
        <v>245</v>
      </c>
      <c r="B37" s="10" t="s">
        <v>246</v>
      </c>
      <c r="C37">
        <v>6</v>
      </c>
    </row>
    <row r="38" spans="1:3" ht="15">
      <c r="A38" s="11" t="s">
        <v>247</v>
      </c>
      <c r="B38" s="10" t="s">
        <v>248</v>
      </c>
      <c r="C38">
        <v>6</v>
      </c>
    </row>
    <row r="39" spans="1:3" ht="15">
      <c r="A39" s="11" t="s">
        <v>249</v>
      </c>
      <c r="B39" s="10" t="s">
        <v>250</v>
      </c>
      <c r="C39">
        <v>6</v>
      </c>
    </row>
    <row r="40" spans="1:3" ht="15">
      <c r="A40" s="11" t="s">
        <v>251</v>
      </c>
      <c r="B40" s="10" t="s">
        <v>252</v>
      </c>
      <c r="C40">
        <v>6</v>
      </c>
    </row>
    <row r="41" spans="1:2" ht="15">
      <c r="A41" s="13"/>
      <c r="B41" s="12"/>
    </row>
    <row r="42" ht="15">
      <c r="A42" s="2" t="s">
        <v>253</v>
      </c>
    </row>
    <row r="43" spans="1:3" ht="15">
      <c r="A43" s="11" t="s">
        <v>254</v>
      </c>
      <c r="B43" s="10" t="s">
        <v>255</v>
      </c>
      <c r="C43">
        <v>4</v>
      </c>
    </row>
    <row r="44" spans="1:3" ht="15">
      <c r="A44" s="11" t="s">
        <v>256</v>
      </c>
      <c r="B44" s="10" t="s">
        <v>257</v>
      </c>
      <c r="C44">
        <v>4</v>
      </c>
    </row>
    <row r="45" spans="1:3" ht="15">
      <c r="A45" s="11" t="s">
        <v>258</v>
      </c>
      <c r="B45" s="10" t="s">
        <v>259</v>
      </c>
      <c r="C45">
        <v>4</v>
      </c>
    </row>
    <row r="46" spans="1:3" ht="15">
      <c r="A46" s="11" t="s">
        <v>260</v>
      </c>
      <c r="B46" s="10" t="s">
        <v>261</v>
      </c>
      <c r="C46">
        <v>4</v>
      </c>
    </row>
    <row r="47" spans="1:3" ht="15">
      <c r="A47" s="11" t="s">
        <v>262</v>
      </c>
      <c r="B47" s="10" t="s">
        <v>263</v>
      </c>
      <c r="C47">
        <v>4</v>
      </c>
    </row>
    <row r="48" spans="1:3" ht="15">
      <c r="A48" s="11" t="s">
        <v>264</v>
      </c>
      <c r="B48" s="10" t="s">
        <v>265</v>
      </c>
      <c r="C48">
        <v>4</v>
      </c>
    </row>
    <row r="49" spans="1:3" ht="15">
      <c r="A49" s="11" t="s">
        <v>266</v>
      </c>
      <c r="B49" s="10" t="s">
        <v>267</v>
      </c>
      <c r="C49">
        <v>4</v>
      </c>
    </row>
    <row r="50" spans="1:3" ht="15">
      <c r="A50" s="11" t="s">
        <v>268</v>
      </c>
      <c r="B50" s="10" t="s">
        <v>269</v>
      </c>
      <c r="C50">
        <v>4</v>
      </c>
    </row>
  </sheetData>
  <sheetProtection/>
  <mergeCells count="1">
    <mergeCell ref="A2:B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A3" sqref="A3"/>
    </sheetView>
  </sheetViews>
  <sheetFormatPr defaultColWidth="9.140625" defaultRowHeight="12.75"/>
  <cols>
    <col min="1" max="1" width="38.140625" style="21" customWidth="1"/>
    <col min="2" max="2" width="49.421875" style="21" customWidth="1"/>
    <col min="3" max="4" width="4.8515625" style="0" customWidth="1"/>
  </cols>
  <sheetData>
    <row r="2" spans="1:2" ht="29.25" customHeight="1">
      <c r="A2" s="44" t="s">
        <v>282</v>
      </c>
      <c r="B2" s="44"/>
    </row>
    <row r="4" ht="15.75">
      <c r="A4" s="20" t="s">
        <v>0</v>
      </c>
    </row>
    <row r="5" spans="1:4" ht="18" customHeight="1">
      <c r="A5" s="22"/>
      <c r="B5" s="23"/>
      <c r="C5">
        <v>20</v>
      </c>
      <c r="D5">
        <v>10</v>
      </c>
    </row>
    <row r="7" ht="15.75">
      <c r="A7" s="20" t="s">
        <v>2</v>
      </c>
    </row>
    <row r="8" spans="1:4" ht="18" customHeight="1">
      <c r="A8" s="24"/>
      <c r="B8" s="23"/>
      <c r="C8">
        <v>18</v>
      </c>
      <c r="D8">
        <v>9</v>
      </c>
    </row>
    <row r="10" ht="15.75">
      <c r="A10" s="20" t="s">
        <v>4</v>
      </c>
    </row>
    <row r="11" spans="1:4" ht="18" customHeight="1">
      <c r="A11" s="22"/>
      <c r="B11" s="23"/>
      <c r="C11">
        <v>16</v>
      </c>
      <c r="D11">
        <v>8</v>
      </c>
    </row>
    <row r="13" ht="15.75">
      <c r="A13" s="20" t="s">
        <v>7</v>
      </c>
    </row>
    <row r="14" spans="1:4" ht="18" customHeight="1">
      <c r="A14" s="24"/>
      <c r="B14" s="23"/>
      <c r="C14">
        <v>14</v>
      </c>
      <c r="D14">
        <v>7</v>
      </c>
    </row>
    <row r="16" ht="15.75">
      <c r="A16" s="20" t="s">
        <v>10</v>
      </c>
    </row>
    <row r="17" spans="1:4" ht="18" customHeight="1">
      <c r="A17" s="24"/>
      <c r="B17" s="23"/>
      <c r="C17">
        <v>12</v>
      </c>
      <c r="D17">
        <v>6</v>
      </c>
    </row>
    <row r="18" spans="1:4" ht="18" customHeight="1">
      <c r="A18" s="22"/>
      <c r="B18" s="23"/>
      <c r="C18">
        <v>12</v>
      </c>
      <c r="D18">
        <v>6</v>
      </c>
    </row>
    <row r="19" spans="1:4" ht="18" customHeight="1">
      <c r="A19" s="24"/>
      <c r="B19" s="23"/>
      <c r="C19">
        <v>12</v>
      </c>
      <c r="D19">
        <v>6</v>
      </c>
    </row>
    <row r="20" spans="1:4" ht="18" customHeight="1">
      <c r="A20" s="22"/>
      <c r="B20" s="23"/>
      <c r="C20">
        <v>12</v>
      </c>
      <c r="D20">
        <v>6</v>
      </c>
    </row>
    <row r="22" ht="15.75">
      <c r="A22" s="20" t="s">
        <v>16</v>
      </c>
    </row>
    <row r="23" spans="1:4" ht="15.75">
      <c r="A23" s="24"/>
      <c r="B23" s="23"/>
      <c r="C23">
        <v>10</v>
      </c>
      <c r="D23">
        <v>5</v>
      </c>
    </row>
    <row r="24" spans="1:4" ht="15.75">
      <c r="A24" s="24"/>
      <c r="B24" s="23"/>
      <c r="C24">
        <v>10</v>
      </c>
      <c r="D24">
        <v>5</v>
      </c>
    </row>
    <row r="25" spans="1:4" ht="15.75">
      <c r="A25" s="24"/>
      <c r="B25" s="23"/>
      <c r="C25">
        <v>10</v>
      </c>
      <c r="D25">
        <v>5</v>
      </c>
    </row>
    <row r="26" spans="1:4" ht="15.75">
      <c r="A26" s="22"/>
      <c r="B26" s="23"/>
      <c r="C26">
        <v>10</v>
      </c>
      <c r="D26">
        <v>5</v>
      </c>
    </row>
  </sheetData>
  <sheetProtection/>
  <mergeCells count="1">
    <mergeCell ref="A2:B2"/>
  </mergeCells>
  <printOptions/>
  <pageMargins left="0.37" right="0.38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7109375" style="0" bestFit="1" customWidth="1"/>
    <col min="2" max="2" width="23.28125" style="9" customWidth="1"/>
    <col min="3" max="3" width="8.57421875" style="15" bestFit="1" customWidth="1"/>
    <col min="4" max="4" width="7.7109375" style="15" bestFit="1" customWidth="1"/>
    <col min="5" max="5" width="11.28125" style="15" bestFit="1" customWidth="1"/>
    <col min="6" max="6" width="11.28125" style="16" bestFit="1" customWidth="1"/>
    <col min="7" max="7" width="9.140625" style="16" customWidth="1"/>
    <col min="8" max="8" width="11.57421875" style="15" customWidth="1"/>
    <col min="9" max="9" width="10.57421875" style="0" customWidth="1"/>
  </cols>
  <sheetData>
    <row r="1" spans="1:9" ht="15" customHeight="1">
      <c r="A1" s="47" t="s">
        <v>270</v>
      </c>
      <c r="B1" s="48"/>
      <c r="C1" s="48"/>
      <c r="D1" s="48"/>
      <c r="E1" s="48"/>
      <c r="F1" s="48"/>
      <c r="G1" s="48"/>
      <c r="H1" s="48"/>
      <c r="I1" s="49"/>
    </row>
    <row r="2" spans="1:9" ht="31.5">
      <c r="A2" s="30" t="s">
        <v>294</v>
      </c>
      <c r="B2" s="27" t="s">
        <v>132</v>
      </c>
      <c r="C2" s="26" t="s">
        <v>77</v>
      </c>
      <c r="D2" s="26" t="s">
        <v>88</v>
      </c>
      <c r="E2" s="26" t="s">
        <v>188</v>
      </c>
      <c r="F2" s="26" t="s">
        <v>203</v>
      </c>
      <c r="G2" s="26" t="s">
        <v>281</v>
      </c>
      <c r="H2" s="26" t="s">
        <v>89</v>
      </c>
      <c r="I2" s="31" t="s">
        <v>295</v>
      </c>
    </row>
    <row r="3" spans="1:9" ht="15.75">
      <c r="A3" s="32">
        <v>1</v>
      </c>
      <c r="B3" s="28" t="s">
        <v>80</v>
      </c>
      <c r="C3" s="25">
        <v>12</v>
      </c>
      <c r="D3" s="25">
        <v>20</v>
      </c>
      <c r="E3" s="25">
        <v>20</v>
      </c>
      <c r="F3" s="25">
        <v>18</v>
      </c>
      <c r="G3" s="25">
        <v>12</v>
      </c>
      <c r="H3" s="25">
        <f aca="true" t="shared" si="0" ref="H3:H34">SUM(C3:G3)</f>
        <v>82</v>
      </c>
      <c r="I3" s="37">
        <v>20000</v>
      </c>
    </row>
    <row r="4" spans="1:9" ht="15.75">
      <c r="A4" s="32">
        <v>2</v>
      </c>
      <c r="B4" s="28" t="s">
        <v>72</v>
      </c>
      <c r="C4" s="25">
        <v>14</v>
      </c>
      <c r="D4" s="25">
        <v>20</v>
      </c>
      <c r="E4" s="25">
        <v>20</v>
      </c>
      <c r="F4" s="25">
        <v>10</v>
      </c>
      <c r="G4" s="25">
        <v>16</v>
      </c>
      <c r="H4" s="25">
        <f t="shared" si="0"/>
        <v>80</v>
      </c>
      <c r="I4" s="37">
        <v>15000</v>
      </c>
    </row>
    <row r="5" spans="1:9" ht="15.75">
      <c r="A5" s="32">
        <v>3</v>
      </c>
      <c r="B5" s="28" t="s">
        <v>64</v>
      </c>
      <c r="C5" s="25">
        <v>20</v>
      </c>
      <c r="D5" s="25">
        <v>12</v>
      </c>
      <c r="E5" s="25">
        <v>10</v>
      </c>
      <c r="F5" s="25">
        <v>12</v>
      </c>
      <c r="G5" s="25">
        <v>18</v>
      </c>
      <c r="H5" s="25">
        <f t="shared" si="0"/>
        <v>72</v>
      </c>
      <c r="I5" s="37">
        <v>12000</v>
      </c>
    </row>
    <row r="6" spans="1:9" ht="15.75">
      <c r="A6" s="32">
        <v>4</v>
      </c>
      <c r="B6" s="28" t="s">
        <v>66</v>
      </c>
      <c r="C6" s="25">
        <v>18</v>
      </c>
      <c r="D6" s="25">
        <v>12</v>
      </c>
      <c r="E6" s="25">
        <v>14</v>
      </c>
      <c r="F6" s="25">
        <v>6</v>
      </c>
      <c r="G6" s="25">
        <v>20</v>
      </c>
      <c r="H6" s="25">
        <f t="shared" si="0"/>
        <v>70</v>
      </c>
      <c r="I6" s="37">
        <v>10000</v>
      </c>
    </row>
    <row r="7" spans="1:9" ht="15.75">
      <c r="A7" s="32">
        <v>5</v>
      </c>
      <c r="B7" s="28" t="s">
        <v>67</v>
      </c>
      <c r="C7" s="25">
        <v>18</v>
      </c>
      <c r="D7" s="25">
        <v>6</v>
      </c>
      <c r="E7" s="25">
        <v>14</v>
      </c>
      <c r="F7" s="25">
        <v>10</v>
      </c>
      <c r="G7" s="25">
        <v>20</v>
      </c>
      <c r="H7" s="25">
        <f t="shared" si="0"/>
        <v>68</v>
      </c>
      <c r="I7" s="37">
        <v>8000</v>
      </c>
    </row>
    <row r="8" spans="1:9" ht="15.75">
      <c r="A8" s="32">
        <v>6</v>
      </c>
      <c r="B8" s="28" t="s">
        <v>141</v>
      </c>
      <c r="C8" s="25">
        <v>12</v>
      </c>
      <c r="D8" s="25">
        <v>8</v>
      </c>
      <c r="E8" s="25">
        <v>12</v>
      </c>
      <c r="F8" s="25">
        <v>20</v>
      </c>
      <c r="G8" s="25">
        <v>16</v>
      </c>
      <c r="H8" s="25">
        <f t="shared" si="0"/>
        <v>68</v>
      </c>
      <c r="I8" s="37">
        <v>8000</v>
      </c>
    </row>
    <row r="9" spans="1:9" ht="15.75">
      <c r="A9" s="32">
        <v>7</v>
      </c>
      <c r="B9" s="28" t="s">
        <v>70</v>
      </c>
      <c r="C9" s="25">
        <v>16</v>
      </c>
      <c r="D9" s="25">
        <v>18</v>
      </c>
      <c r="E9" s="25">
        <v>12</v>
      </c>
      <c r="F9" s="25">
        <v>6</v>
      </c>
      <c r="G9" s="25">
        <v>14</v>
      </c>
      <c r="H9" s="25">
        <f t="shared" si="0"/>
        <v>66</v>
      </c>
      <c r="I9" s="37">
        <v>5000</v>
      </c>
    </row>
    <row r="10" spans="1:9" ht="15.75">
      <c r="A10" s="32">
        <v>8</v>
      </c>
      <c r="B10" s="28" t="s">
        <v>86</v>
      </c>
      <c r="C10" s="25">
        <v>12</v>
      </c>
      <c r="D10" s="25">
        <v>8</v>
      </c>
      <c r="E10" s="25">
        <v>12</v>
      </c>
      <c r="F10" s="25">
        <v>16</v>
      </c>
      <c r="G10" s="25">
        <v>12</v>
      </c>
      <c r="H10" s="25">
        <f t="shared" si="0"/>
        <v>60</v>
      </c>
      <c r="I10" s="37">
        <v>5000</v>
      </c>
    </row>
    <row r="11" spans="1:9" ht="15.75">
      <c r="A11" s="32">
        <v>9</v>
      </c>
      <c r="B11" s="28" t="s">
        <v>69</v>
      </c>
      <c r="C11" s="25">
        <v>16</v>
      </c>
      <c r="D11" s="25">
        <v>18</v>
      </c>
      <c r="E11" s="25">
        <v>12</v>
      </c>
      <c r="F11" s="25">
        <v>0</v>
      </c>
      <c r="G11" s="25">
        <v>14</v>
      </c>
      <c r="H11" s="25">
        <f t="shared" si="0"/>
        <v>60</v>
      </c>
      <c r="I11" s="37">
        <v>5000</v>
      </c>
    </row>
    <row r="12" spans="1:9" ht="15.75">
      <c r="A12" s="32">
        <v>10</v>
      </c>
      <c r="B12" s="28" t="s">
        <v>78</v>
      </c>
      <c r="C12" s="25">
        <v>12</v>
      </c>
      <c r="D12" s="25">
        <v>12</v>
      </c>
      <c r="E12" s="25">
        <v>18</v>
      </c>
      <c r="F12" s="25">
        <v>3</v>
      </c>
      <c r="G12" s="25">
        <v>14</v>
      </c>
      <c r="H12" s="25">
        <f t="shared" si="0"/>
        <v>59</v>
      </c>
      <c r="I12" s="37">
        <v>4000</v>
      </c>
    </row>
    <row r="13" spans="1:9" ht="15.75">
      <c r="A13" s="32">
        <v>11</v>
      </c>
      <c r="B13" s="28" t="s">
        <v>81</v>
      </c>
      <c r="C13" s="25">
        <v>12</v>
      </c>
      <c r="D13" s="25">
        <v>12</v>
      </c>
      <c r="E13" s="25">
        <v>12</v>
      </c>
      <c r="F13" s="25">
        <v>6</v>
      </c>
      <c r="G13" s="25">
        <v>16</v>
      </c>
      <c r="H13" s="25">
        <f t="shared" si="0"/>
        <v>58</v>
      </c>
      <c r="I13" s="37">
        <v>4000</v>
      </c>
    </row>
    <row r="14" spans="1:9" ht="16.5" thickBot="1">
      <c r="A14" s="34">
        <v>12</v>
      </c>
      <c r="B14" s="35" t="s">
        <v>36</v>
      </c>
      <c r="C14" s="36">
        <v>20</v>
      </c>
      <c r="D14" s="36">
        <v>10</v>
      </c>
      <c r="E14" s="36">
        <v>16</v>
      </c>
      <c r="F14" s="36">
        <v>12</v>
      </c>
      <c r="G14" s="36">
        <v>0</v>
      </c>
      <c r="H14" s="36">
        <f t="shared" si="0"/>
        <v>58</v>
      </c>
      <c r="I14" s="38">
        <v>4000</v>
      </c>
    </row>
    <row r="15" spans="1:9" ht="15.75">
      <c r="A15" s="39">
        <v>13</v>
      </c>
      <c r="B15" s="40" t="s">
        <v>74</v>
      </c>
      <c r="C15" s="29">
        <v>14</v>
      </c>
      <c r="D15" s="29">
        <v>10</v>
      </c>
      <c r="E15" s="29">
        <v>10</v>
      </c>
      <c r="F15" s="29">
        <v>10</v>
      </c>
      <c r="G15" s="29">
        <v>12</v>
      </c>
      <c r="H15" s="29">
        <f t="shared" si="0"/>
        <v>56</v>
      </c>
      <c r="I15" s="41">
        <v>0</v>
      </c>
    </row>
    <row r="16" spans="1:9" ht="15.75">
      <c r="A16" s="32">
        <v>14</v>
      </c>
      <c r="B16" s="28" t="s">
        <v>119</v>
      </c>
      <c r="C16" s="25">
        <v>6</v>
      </c>
      <c r="D16" s="25">
        <v>10</v>
      </c>
      <c r="E16" s="25">
        <v>16</v>
      </c>
      <c r="F16" s="25">
        <v>3</v>
      </c>
      <c r="G16" s="25">
        <v>18</v>
      </c>
      <c r="H16" s="25">
        <f t="shared" si="0"/>
        <v>53</v>
      </c>
      <c r="I16" s="37">
        <v>0</v>
      </c>
    </row>
    <row r="17" spans="1:9" ht="15.75">
      <c r="A17" s="32">
        <v>15</v>
      </c>
      <c r="B17" s="28" t="s">
        <v>71</v>
      </c>
      <c r="C17" s="25">
        <v>16</v>
      </c>
      <c r="D17" s="25">
        <v>12</v>
      </c>
      <c r="E17" s="25">
        <v>12</v>
      </c>
      <c r="F17" s="25">
        <v>12</v>
      </c>
      <c r="G17" s="25">
        <v>0</v>
      </c>
      <c r="H17" s="25">
        <f t="shared" si="0"/>
        <v>52</v>
      </c>
      <c r="I17" s="37">
        <v>0</v>
      </c>
    </row>
    <row r="18" spans="1:9" ht="15.75">
      <c r="A18" s="32">
        <v>16</v>
      </c>
      <c r="B18" s="28" t="s">
        <v>68</v>
      </c>
      <c r="C18" s="25">
        <v>18</v>
      </c>
      <c r="D18" s="25">
        <v>12</v>
      </c>
      <c r="E18" s="25">
        <v>0</v>
      </c>
      <c r="F18" s="25">
        <v>0</v>
      </c>
      <c r="G18" s="25">
        <v>20</v>
      </c>
      <c r="H18" s="25">
        <f t="shared" si="0"/>
        <v>50</v>
      </c>
      <c r="I18" s="37">
        <v>0</v>
      </c>
    </row>
    <row r="19" spans="1:9" ht="15.75">
      <c r="A19" s="32">
        <v>17</v>
      </c>
      <c r="B19" s="28" t="s">
        <v>145</v>
      </c>
      <c r="C19" s="25">
        <v>4</v>
      </c>
      <c r="D19" s="25">
        <v>16</v>
      </c>
      <c r="E19" s="25">
        <v>8</v>
      </c>
      <c r="F19" s="25">
        <v>0</v>
      </c>
      <c r="G19" s="25">
        <v>18</v>
      </c>
      <c r="H19" s="25">
        <f t="shared" si="0"/>
        <v>46</v>
      </c>
      <c r="I19" s="37">
        <v>0</v>
      </c>
    </row>
    <row r="20" spans="1:9" ht="15.75">
      <c r="A20" s="32">
        <v>18</v>
      </c>
      <c r="B20" s="28" t="s">
        <v>65</v>
      </c>
      <c r="C20" s="25">
        <v>20</v>
      </c>
      <c r="D20" s="25">
        <v>0</v>
      </c>
      <c r="E20" s="25">
        <v>10</v>
      </c>
      <c r="F20" s="25">
        <v>10</v>
      </c>
      <c r="G20" s="25">
        <v>0</v>
      </c>
      <c r="H20" s="25">
        <f t="shared" si="0"/>
        <v>40</v>
      </c>
      <c r="I20" s="37">
        <v>0</v>
      </c>
    </row>
    <row r="21" spans="1:9" ht="15.75">
      <c r="A21" s="32">
        <v>19</v>
      </c>
      <c r="B21" s="28" t="s">
        <v>116</v>
      </c>
      <c r="C21" s="25">
        <v>6</v>
      </c>
      <c r="D21" s="25">
        <v>14</v>
      </c>
      <c r="E21" s="25">
        <v>10</v>
      </c>
      <c r="F21" s="25">
        <v>10</v>
      </c>
      <c r="G21" s="25">
        <v>0</v>
      </c>
      <c r="H21" s="25">
        <f t="shared" si="0"/>
        <v>40</v>
      </c>
      <c r="I21" s="37">
        <v>0</v>
      </c>
    </row>
    <row r="22" spans="1:9" ht="15.75">
      <c r="A22" s="32">
        <v>20</v>
      </c>
      <c r="B22" s="28" t="s">
        <v>111</v>
      </c>
      <c r="C22" s="25">
        <v>6</v>
      </c>
      <c r="D22" s="25">
        <v>10</v>
      </c>
      <c r="E22" s="25">
        <v>12</v>
      </c>
      <c r="F22" s="25">
        <v>12</v>
      </c>
      <c r="G22" s="25">
        <v>0</v>
      </c>
      <c r="H22" s="25">
        <f t="shared" si="0"/>
        <v>40</v>
      </c>
      <c r="I22" s="37">
        <v>0</v>
      </c>
    </row>
    <row r="23" spans="1:9" ht="15.75">
      <c r="A23" s="32">
        <v>21</v>
      </c>
      <c r="B23" s="28" t="s">
        <v>110</v>
      </c>
      <c r="C23" s="25">
        <v>8</v>
      </c>
      <c r="D23" s="25">
        <v>12</v>
      </c>
      <c r="E23" s="25">
        <v>18</v>
      </c>
      <c r="F23" s="25">
        <v>0</v>
      </c>
      <c r="G23" s="25">
        <v>0</v>
      </c>
      <c r="H23" s="25">
        <f t="shared" si="0"/>
        <v>38</v>
      </c>
      <c r="I23" s="37">
        <v>0</v>
      </c>
    </row>
    <row r="24" spans="1:9" ht="15.75">
      <c r="A24" s="32">
        <v>22</v>
      </c>
      <c r="B24" s="28" t="s">
        <v>75</v>
      </c>
      <c r="C24" s="25">
        <v>12</v>
      </c>
      <c r="D24" s="25">
        <v>12</v>
      </c>
      <c r="E24" s="25">
        <v>8</v>
      </c>
      <c r="F24" s="25">
        <v>0</v>
      </c>
      <c r="G24" s="25">
        <v>6</v>
      </c>
      <c r="H24" s="25">
        <f t="shared" si="0"/>
        <v>38</v>
      </c>
      <c r="I24" s="37">
        <v>0</v>
      </c>
    </row>
    <row r="25" spans="1:9" ht="15.75">
      <c r="A25" s="32">
        <v>23</v>
      </c>
      <c r="B25" s="28" t="s">
        <v>83</v>
      </c>
      <c r="C25" s="25">
        <v>12</v>
      </c>
      <c r="D25" s="25">
        <v>0</v>
      </c>
      <c r="E25" s="25">
        <v>8</v>
      </c>
      <c r="F25" s="25">
        <v>6</v>
      </c>
      <c r="G25" s="25">
        <v>12</v>
      </c>
      <c r="H25" s="25">
        <f t="shared" si="0"/>
        <v>38</v>
      </c>
      <c r="I25" s="37">
        <v>0</v>
      </c>
    </row>
    <row r="26" spans="1:9" ht="15.75">
      <c r="A26" s="32">
        <v>24</v>
      </c>
      <c r="B26" s="28" t="s">
        <v>82</v>
      </c>
      <c r="C26" s="25">
        <v>12</v>
      </c>
      <c r="D26" s="25">
        <v>16</v>
      </c>
      <c r="E26" s="25">
        <v>8</v>
      </c>
      <c r="F26" s="25">
        <v>0</v>
      </c>
      <c r="G26" s="25">
        <v>0</v>
      </c>
      <c r="H26" s="25">
        <f t="shared" si="0"/>
        <v>36</v>
      </c>
      <c r="I26" s="37">
        <v>0</v>
      </c>
    </row>
    <row r="27" spans="1:9" ht="15.75">
      <c r="A27" s="32">
        <v>25</v>
      </c>
      <c r="B27" s="28" t="s">
        <v>143</v>
      </c>
      <c r="C27" s="25">
        <v>10</v>
      </c>
      <c r="D27" s="25">
        <v>10</v>
      </c>
      <c r="E27" s="25">
        <v>8</v>
      </c>
      <c r="F27" s="25">
        <v>6</v>
      </c>
      <c r="G27" s="25">
        <v>0</v>
      </c>
      <c r="H27" s="25">
        <f t="shared" si="0"/>
        <v>34</v>
      </c>
      <c r="I27" s="37">
        <v>0</v>
      </c>
    </row>
    <row r="28" spans="1:9" ht="15.75">
      <c r="A28" s="32">
        <v>26</v>
      </c>
      <c r="B28" s="28" t="s">
        <v>117</v>
      </c>
      <c r="C28" s="25">
        <v>6</v>
      </c>
      <c r="D28" s="25">
        <v>14</v>
      </c>
      <c r="E28" s="25">
        <v>10</v>
      </c>
      <c r="F28" s="25">
        <v>3</v>
      </c>
      <c r="G28" s="25">
        <v>0</v>
      </c>
      <c r="H28" s="25">
        <f t="shared" si="0"/>
        <v>33</v>
      </c>
      <c r="I28" s="37">
        <v>0</v>
      </c>
    </row>
    <row r="29" spans="1:9" ht="15.75">
      <c r="A29" s="32">
        <v>27</v>
      </c>
      <c r="B29" s="28" t="s">
        <v>109</v>
      </c>
      <c r="C29" s="25">
        <v>8</v>
      </c>
      <c r="D29" s="25">
        <v>6</v>
      </c>
      <c r="E29" s="25">
        <v>6</v>
      </c>
      <c r="F29" s="25">
        <v>10</v>
      </c>
      <c r="G29" s="25">
        <v>0</v>
      </c>
      <c r="H29" s="25">
        <f t="shared" si="0"/>
        <v>30</v>
      </c>
      <c r="I29" s="37">
        <v>0</v>
      </c>
    </row>
    <row r="30" spans="1:9" ht="15.75">
      <c r="A30" s="32">
        <v>28</v>
      </c>
      <c r="B30" s="28" t="s">
        <v>94</v>
      </c>
      <c r="C30" s="25">
        <v>10</v>
      </c>
      <c r="D30" s="25">
        <v>4</v>
      </c>
      <c r="E30" s="25">
        <v>8</v>
      </c>
      <c r="F30" s="25">
        <v>6</v>
      </c>
      <c r="G30" s="25">
        <v>0</v>
      </c>
      <c r="H30" s="25">
        <f t="shared" si="0"/>
        <v>28</v>
      </c>
      <c r="I30" s="37">
        <v>0</v>
      </c>
    </row>
    <row r="31" spans="1:9" ht="15.75">
      <c r="A31" s="32">
        <v>29</v>
      </c>
      <c r="B31" s="28" t="s">
        <v>105</v>
      </c>
      <c r="C31" s="25">
        <v>8</v>
      </c>
      <c r="D31" s="25">
        <v>0</v>
      </c>
      <c r="E31" s="25">
        <v>10</v>
      </c>
      <c r="F31" s="25">
        <v>10</v>
      </c>
      <c r="G31" s="25">
        <v>0</v>
      </c>
      <c r="H31" s="25">
        <f t="shared" si="0"/>
        <v>28</v>
      </c>
      <c r="I31" s="37">
        <v>0</v>
      </c>
    </row>
    <row r="32" spans="1:9" ht="15.75">
      <c r="A32" s="32">
        <v>30</v>
      </c>
      <c r="B32" s="28" t="s">
        <v>106</v>
      </c>
      <c r="C32" s="25">
        <v>8</v>
      </c>
      <c r="D32" s="25">
        <v>8</v>
      </c>
      <c r="E32" s="25">
        <v>0</v>
      </c>
      <c r="F32" s="25">
        <v>0</v>
      </c>
      <c r="G32" s="25">
        <v>12</v>
      </c>
      <c r="H32" s="25">
        <f t="shared" si="0"/>
        <v>28</v>
      </c>
      <c r="I32" s="37">
        <v>0</v>
      </c>
    </row>
    <row r="33" spans="1:9" ht="15.75">
      <c r="A33" s="32">
        <v>31</v>
      </c>
      <c r="B33" s="28" t="s">
        <v>142</v>
      </c>
      <c r="C33" s="25">
        <v>10</v>
      </c>
      <c r="D33" s="25">
        <v>10</v>
      </c>
      <c r="E33" s="25">
        <v>6</v>
      </c>
      <c r="F33" s="25">
        <v>0</v>
      </c>
      <c r="G33" s="25">
        <v>0</v>
      </c>
      <c r="H33" s="25">
        <f t="shared" si="0"/>
        <v>26</v>
      </c>
      <c r="I33" s="37">
        <v>0</v>
      </c>
    </row>
    <row r="34" spans="1:9" ht="15.75">
      <c r="A34" s="32">
        <v>32</v>
      </c>
      <c r="B34" s="28" t="s">
        <v>144</v>
      </c>
      <c r="C34" s="25">
        <v>10</v>
      </c>
      <c r="D34" s="25">
        <v>10</v>
      </c>
      <c r="E34" s="25">
        <v>6</v>
      </c>
      <c r="F34" s="25">
        <v>0</v>
      </c>
      <c r="G34" s="25">
        <v>0</v>
      </c>
      <c r="H34" s="25">
        <f t="shared" si="0"/>
        <v>26</v>
      </c>
      <c r="I34" s="37">
        <v>0</v>
      </c>
    </row>
    <row r="35" spans="1:9" ht="15.75">
      <c r="A35" s="32">
        <v>33</v>
      </c>
      <c r="B35" s="28" t="s">
        <v>96</v>
      </c>
      <c r="C35" s="25">
        <v>10</v>
      </c>
      <c r="D35" s="25">
        <v>8</v>
      </c>
      <c r="E35" s="25">
        <v>8</v>
      </c>
      <c r="F35" s="25">
        <v>0</v>
      </c>
      <c r="G35" s="25">
        <v>0</v>
      </c>
      <c r="H35" s="25">
        <f aca="true" t="shared" si="1" ref="H35:H66">SUM(C35:G35)</f>
        <v>26</v>
      </c>
      <c r="I35" s="37">
        <v>0</v>
      </c>
    </row>
    <row r="36" spans="1:9" ht="15.75">
      <c r="A36" s="32">
        <v>34</v>
      </c>
      <c r="B36" s="28" t="s">
        <v>118</v>
      </c>
      <c r="C36" s="25">
        <v>6</v>
      </c>
      <c r="D36" s="25">
        <v>7</v>
      </c>
      <c r="E36" s="25">
        <v>10</v>
      </c>
      <c r="F36" s="25">
        <v>0</v>
      </c>
      <c r="G36" s="25">
        <v>0</v>
      </c>
      <c r="H36" s="25">
        <f t="shared" si="1"/>
        <v>23</v>
      </c>
      <c r="I36" s="37">
        <v>0</v>
      </c>
    </row>
    <row r="37" spans="1:9" ht="15.75">
      <c r="A37" s="32">
        <v>35</v>
      </c>
      <c r="B37" s="28" t="s">
        <v>87</v>
      </c>
      <c r="C37" s="25">
        <v>6</v>
      </c>
      <c r="D37" s="25">
        <v>10</v>
      </c>
      <c r="E37" s="25">
        <v>6</v>
      </c>
      <c r="F37" s="25">
        <v>0</v>
      </c>
      <c r="G37" s="25">
        <v>0</v>
      </c>
      <c r="H37" s="25">
        <f t="shared" si="1"/>
        <v>22</v>
      </c>
      <c r="I37" s="37">
        <v>0</v>
      </c>
    </row>
    <row r="38" spans="1:9" ht="15.75">
      <c r="A38" s="32">
        <v>36</v>
      </c>
      <c r="B38" s="28" t="s">
        <v>112</v>
      </c>
      <c r="C38" s="25">
        <v>6</v>
      </c>
      <c r="D38" s="25">
        <v>5</v>
      </c>
      <c r="E38" s="25">
        <v>8</v>
      </c>
      <c r="F38" s="25">
        <v>3</v>
      </c>
      <c r="G38" s="25">
        <v>0</v>
      </c>
      <c r="H38" s="25">
        <f t="shared" si="1"/>
        <v>22</v>
      </c>
      <c r="I38" s="37">
        <v>0</v>
      </c>
    </row>
    <row r="39" spans="1:9" ht="15.75">
      <c r="A39" s="32">
        <v>37</v>
      </c>
      <c r="B39" s="28" t="s">
        <v>76</v>
      </c>
      <c r="C39" s="25">
        <v>12</v>
      </c>
      <c r="D39" s="25">
        <v>0</v>
      </c>
      <c r="E39" s="25">
        <v>0</v>
      </c>
      <c r="F39" s="25">
        <v>0</v>
      </c>
      <c r="G39" s="25">
        <v>10</v>
      </c>
      <c r="H39" s="25">
        <f t="shared" si="1"/>
        <v>22</v>
      </c>
      <c r="I39" s="37">
        <v>0</v>
      </c>
    </row>
    <row r="40" spans="1:9" ht="15.75">
      <c r="A40" s="32">
        <v>38</v>
      </c>
      <c r="B40" s="28" t="s">
        <v>91</v>
      </c>
      <c r="C40" s="25">
        <v>10</v>
      </c>
      <c r="D40" s="25">
        <v>0</v>
      </c>
      <c r="E40" s="25">
        <v>0</v>
      </c>
      <c r="F40" s="25">
        <v>0</v>
      </c>
      <c r="G40" s="25">
        <v>12</v>
      </c>
      <c r="H40" s="25">
        <f t="shared" si="1"/>
        <v>22</v>
      </c>
      <c r="I40" s="37">
        <v>0</v>
      </c>
    </row>
    <row r="41" spans="1:9" ht="15.75">
      <c r="A41" s="32">
        <v>39</v>
      </c>
      <c r="B41" s="28" t="s">
        <v>93</v>
      </c>
      <c r="C41" s="25">
        <v>10</v>
      </c>
      <c r="D41" s="25">
        <v>0</v>
      </c>
      <c r="E41" s="25">
        <v>0</v>
      </c>
      <c r="F41" s="25">
        <v>0</v>
      </c>
      <c r="G41" s="25">
        <v>12</v>
      </c>
      <c r="H41" s="25">
        <f t="shared" si="1"/>
        <v>22</v>
      </c>
      <c r="I41" s="37">
        <v>0</v>
      </c>
    </row>
    <row r="42" spans="1:9" ht="15.75">
      <c r="A42" s="32">
        <v>40</v>
      </c>
      <c r="B42" s="28" t="s">
        <v>129</v>
      </c>
      <c r="C42" s="25">
        <v>0</v>
      </c>
      <c r="D42" s="25">
        <v>6</v>
      </c>
      <c r="E42" s="25">
        <v>0</v>
      </c>
      <c r="F42" s="25">
        <v>14</v>
      </c>
      <c r="G42" s="25">
        <v>0</v>
      </c>
      <c r="H42" s="25">
        <f t="shared" si="1"/>
        <v>20</v>
      </c>
      <c r="I42" s="37">
        <v>0</v>
      </c>
    </row>
    <row r="43" spans="1:9" ht="15.75">
      <c r="A43" s="32">
        <v>41</v>
      </c>
      <c r="B43" s="28" t="s">
        <v>189</v>
      </c>
      <c r="C43" s="25">
        <v>0</v>
      </c>
      <c r="D43" s="25">
        <v>0</v>
      </c>
      <c r="E43" s="25">
        <v>10</v>
      </c>
      <c r="F43" s="25">
        <v>10</v>
      </c>
      <c r="G43" s="25">
        <v>0</v>
      </c>
      <c r="H43" s="25">
        <f t="shared" si="1"/>
        <v>20</v>
      </c>
      <c r="I43" s="37">
        <v>0</v>
      </c>
    </row>
    <row r="44" spans="1:9" ht="15.75">
      <c r="A44" s="32">
        <v>42</v>
      </c>
      <c r="B44" s="28" t="s">
        <v>79</v>
      </c>
      <c r="C44" s="25">
        <v>12</v>
      </c>
      <c r="D44" s="25">
        <v>0</v>
      </c>
      <c r="E44" s="25">
        <v>0</v>
      </c>
      <c r="F44" s="25">
        <v>0</v>
      </c>
      <c r="G44" s="25">
        <v>8</v>
      </c>
      <c r="H44" s="25">
        <f t="shared" si="1"/>
        <v>20</v>
      </c>
      <c r="I44" s="37">
        <v>0</v>
      </c>
    </row>
    <row r="45" spans="1:9" ht="15.75">
      <c r="A45" s="32">
        <v>43</v>
      </c>
      <c r="B45" s="28" t="s">
        <v>92</v>
      </c>
      <c r="C45" s="25">
        <v>10</v>
      </c>
      <c r="D45" s="25">
        <v>0</v>
      </c>
      <c r="E45" s="25">
        <v>0</v>
      </c>
      <c r="F45" s="25">
        <v>0</v>
      </c>
      <c r="G45" s="25">
        <v>10</v>
      </c>
      <c r="H45" s="25">
        <f t="shared" si="1"/>
        <v>20</v>
      </c>
      <c r="I45" s="37">
        <v>0</v>
      </c>
    </row>
    <row r="46" spans="1:9" ht="15.75">
      <c r="A46" s="32">
        <v>44</v>
      </c>
      <c r="B46" s="28" t="s">
        <v>104</v>
      </c>
      <c r="C46" s="25">
        <v>8</v>
      </c>
      <c r="D46" s="25">
        <v>0</v>
      </c>
      <c r="E46" s="25">
        <v>0</v>
      </c>
      <c r="F46" s="25">
        <v>0</v>
      </c>
      <c r="G46" s="25">
        <v>12</v>
      </c>
      <c r="H46" s="25">
        <f t="shared" si="1"/>
        <v>20</v>
      </c>
      <c r="I46" s="37">
        <v>0</v>
      </c>
    </row>
    <row r="47" spans="1:9" ht="15.75">
      <c r="A47" s="32">
        <v>45</v>
      </c>
      <c r="B47" s="28" t="s">
        <v>146</v>
      </c>
      <c r="C47" s="25">
        <v>8</v>
      </c>
      <c r="D47" s="25">
        <v>10</v>
      </c>
      <c r="E47" s="25">
        <v>0</v>
      </c>
      <c r="F47" s="25">
        <v>0</v>
      </c>
      <c r="G47" s="25">
        <v>0</v>
      </c>
      <c r="H47" s="25">
        <f t="shared" si="1"/>
        <v>18</v>
      </c>
      <c r="I47" s="37">
        <v>0</v>
      </c>
    </row>
    <row r="48" spans="1:9" ht="15.75">
      <c r="A48" s="32">
        <v>46</v>
      </c>
      <c r="B48" s="28" t="s">
        <v>63</v>
      </c>
      <c r="C48" s="25">
        <v>9</v>
      </c>
      <c r="D48" s="25">
        <v>0</v>
      </c>
      <c r="E48" s="25">
        <v>6</v>
      </c>
      <c r="F48" s="25">
        <v>3</v>
      </c>
      <c r="G48" s="25">
        <v>0</v>
      </c>
      <c r="H48" s="25">
        <f t="shared" si="1"/>
        <v>18</v>
      </c>
      <c r="I48" s="37">
        <v>0</v>
      </c>
    </row>
    <row r="49" spans="1:9" ht="15.75">
      <c r="A49" s="32">
        <v>47</v>
      </c>
      <c r="B49" s="28" t="s">
        <v>103</v>
      </c>
      <c r="C49" s="25">
        <v>8</v>
      </c>
      <c r="D49" s="25">
        <v>0</v>
      </c>
      <c r="E49" s="25">
        <v>0</v>
      </c>
      <c r="F49" s="25">
        <v>0</v>
      </c>
      <c r="G49" s="25">
        <v>10</v>
      </c>
      <c r="H49" s="25">
        <f t="shared" si="1"/>
        <v>18</v>
      </c>
      <c r="I49" s="37">
        <v>0</v>
      </c>
    </row>
    <row r="50" spans="1:9" ht="15.75">
      <c r="A50" s="32">
        <v>48</v>
      </c>
      <c r="B50" s="28" t="s">
        <v>84</v>
      </c>
      <c r="C50" s="25">
        <v>8</v>
      </c>
      <c r="D50" s="25">
        <v>9</v>
      </c>
      <c r="E50" s="25">
        <v>0</v>
      </c>
      <c r="F50" s="25">
        <v>0</v>
      </c>
      <c r="G50" s="25">
        <v>0</v>
      </c>
      <c r="H50" s="25">
        <f t="shared" si="1"/>
        <v>17</v>
      </c>
      <c r="I50" s="37">
        <v>0</v>
      </c>
    </row>
    <row r="51" spans="1:9" ht="15.75">
      <c r="A51" s="32">
        <v>49</v>
      </c>
      <c r="B51" s="28" t="s">
        <v>120</v>
      </c>
      <c r="C51" s="25">
        <v>6</v>
      </c>
      <c r="D51" s="25">
        <v>8</v>
      </c>
      <c r="E51" s="25">
        <v>3</v>
      </c>
      <c r="F51" s="25">
        <v>0</v>
      </c>
      <c r="G51" s="25">
        <v>0</v>
      </c>
      <c r="H51" s="25">
        <f t="shared" si="1"/>
        <v>17</v>
      </c>
      <c r="I51" s="37">
        <v>0</v>
      </c>
    </row>
    <row r="52" spans="1:9" ht="15.75">
      <c r="A52" s="32">
        <v>50</v>
      </c>
      <c r="B52" s="28" t="s">
        <v>130</v>
      </c>
      <c r="C52" s="25">
        <v>0</v>
      </c>
      <c r="D52" s="25">
        <v>5</v>
      </c>
      <c r="E52" s="25">
        <v>12</v>
      </c>
      <c r="F52" s="25">
        <v>0</v>
      </c>
      <c r="G52" s="25">
        <v>0</v>
      </c>
      <c r="H52" s="25">
        <f t="shared" si="1"/>
        <v>17</v>
      </c>
      <c r="I52" s="37">
        <v>0</v>
      </c>
    </row>
    <row r="53" spans="1:9" ht="15.75">
      <c r="A53" s="32">
        <v>51</v>
      </c>
      <c r="B53" s="28" t="s">
        <v>121</v>
      </c>
      <c r="C53" s="25">
        <v>5</v>
      </c>
      <c r="D53" s="25">
        <v>0</v>
      </c>
      <c r="E53" s="25">
        <v>0</v>
      </c>
      <c r="F53" s="25">
        <v>0</v>
      </c>
      <c r="G53" s="25">
        <v>12</v>
      </c>
      <c r="H53" s="25">
        <f t="shared" si="1"/>
        <v>17</v>
      </c>
      <c r="I53" s="37">
        <v>0</v>
      </c>
    </row>
    <row r="54" spans="1:9" ht="15.75">
      <c r="A54" s="32">
        <v>52</v>
      </c>
      <c r="B54" s="28" t="s">
        <v>107</v>
      </c>
      <c r="C54" s="25">
        <v>8</v>
      </c>
      <c r="D54" s="25">
        <v>8</v>
      </c>
      <c r="E54" s="25">
        <v>0</v>
      </c>
      <c r="F54" s="25">
        <v>0</v>
      </c>
      <c r="G54" s="25">
        <v>0</v>
      </c>
      <c r="H54" s="25">
        <f t="shared" si="1"/>
        <v>16</v>
      </c>
      <c r="I54" s="37">
        <v>0</v>
      </c>
    </row>
    <row r="55" spans="1:9" ht="15.75">
      <c r="A55" s="32">
        <v>53</v>
      </c>
      <c r="B55" s="28" t="s">
        <v>97</v>
      </c>
      <c r="C55" s="25">
        <v>10</v>
      </c>
      <c r="D55" s="25">
        <v>0</v>
      </c>
      <c r="E55" s="25">
        <v>6</v>
      </c>
      <c r="F55" s="25">
        <v>0</v>
      </c>
      <c r="G55" s="25">
        <v>0</v>
      </c>
      <c r="H55" s="25">
        <f t="shared" si="1"/>
        <v>16</v>
      </c>
      <c r="I55" s="37">
        <v>0</v>
      </c>
    </row>
    <row r="56" spans="1:9" ht="15.75">
      <c r="A56" s="32">
        <v>54</v>
      </c>
      <c r="B56" s="28" t="s">
        <v>98</v>
      </c>
      <c r="C56" s="25">
        <v>10</v>
      </c>
      <c r="D56" s="25">
        <v>0</v>
      </c>
      <c r="E56" s="25">
        <v>6</v>
      </c>
      <c r="F56" s="25">
        <v>0</v>
      </c>
      <c r="G56" s="25">
        <v>0</v>
      </c>
      <c r="H56" s="25">
        <f t="shared" si="1"/>
        <v>16</v>
      </c>
      <c r="I56" s="37">
        <v>0</v>
      </c>
    </row>
    <row r="57" spans="1:9" ht="15.75">
      <c r="A57" s="32">
        <v>55</v>
      </c>
      <c r="B57" s="28" t="s">
        <v>192</v>
      </c>
      <c r="C57" s="25">
        <v>0</v>
      </c>
      <c r="D57" s="25">
        <v>0</v>
      </c>
      <c r="E57" s="25">
        <v>10</v>
      </c>
      <c r="F57" s="25">
        <v>6</v>
      </c>
      <c r="G57" s="25">
        <v>0</v>
      </c>
      <c r="H57" s="25">
        <f t="shared" si="1"/>
        <v>16</v>
      </c>
      <c r="I57" s="37">
        <v>0</v>
      </c>
    </row>
    <row r="58" spans="1:9" ht="15.75">
      <c r="A58" s="32">
        <v>56</v>
      </c>
      <c r="B58" s="28" t="s">
        <v>283</v>
      </c>
      <c r="C58" s="25">
        <v>6</v>
      </c>
      <c r="D58" s="25">
        <v>0</v>
      </c>
      <c r="E58" s="25">
        <v>0</v>
      </c>
      <c r="F58" s="25">
        <v>0</v>
      </c>
      <c r="G58" s="25">
        <v>10</v>
      </c>
      <c r="H58" s="25">
        <f t="shared" si="1"/>
        <v>16</v>
      </c>
      <c r="I58" s="37">
        <v>0</v>
      </c>
    </row>
    <row r="59" spans="1:9" ht="15.75">
      <c r="A59" s="32">
        <v>57</v>
      </c>
      <c r="B59" s="28" t="s">
        <v>114</v>
      </c>
      <c r="C59" s="25">
        <v>6</v>
      </c>
      <c r="D59" s="25">
        <v>0</v>
      </c>
      <c r="E59" s="25">
        <v>0</v>
      </c>
      <c r="F59" s="25">
        <v>0</v>
      </c>
      <c r="G59" s="25">
        <v>10</v>
      </c>
      <c r="H59" s="25">
        <f t="shared" si="1"/>
        <v>16</v>
      </c>
      <c r="I59" s="37">
        <v>0</v>
      </c>
    </row>
    <row r="60" spans="1:9" ht="15.75">
      <c r="A60" s="32">
        <v>58</v>
      </c>
      <c r="B60" s="28" t="s">
        <v>131</v>
      </c>
      <c r="C60" s="25">
        <v>0</v>
      </c>
      <c r="D60" s="25">
        <v>8</v>
      </c>
      <c r="E60" s="25">
        <v>4</v>
      </c>
      <c r="F60" s="25">
        <v>3</v>
      </c>
      <c r="G60" s="25">
        <v>0</v>
      </c>
      <c r="H60" s="25">
        <f t="shared" si="1"/>
        <v>15</v>
      </c>
      <c r="I60" s="37">
        <v>0</v>
      </c>
    </row>
    <row r="61" spans="1:9" ht="15.75">
      <c r="A61" s="32">
        <v>59</v>
      </c>
      <c r="B61" s="28" t="s">
        <v>73</v>
      </c>
      <c r="C61" s="25">
        <v>14</v>
      </c>
      <c r="D61" s="25">
        <v>0</v>
      </c>
      <c r="E61" s="25">
        <v>0</v>
      </c>
      <c r="F61" s="25">
        <v>0</v>
      </c>
      <c r="G61" s="25">
        <v>0</v>
      </c>
      <c r="H61" s="25">
        <f t="shared" si="1"/>
        <v>14</v>
      </c>
      <c r="I61" s="37">
        <v>0</v>
      </c>
    </row>
    <row r="62" spans="1:9" ht="15.75">
      <c r="A62" s="32">
        <v>60</v>
      </c>
      <c r="B62" s="28" t="s">
        <v>124</v>
      </c>
      <c r="C62" s="25">
        <v>4</v>
      </c>
      <c r="D62" s="25">
        <v>0</v>
      </c>
      <c r="E62" s="25">
        <v>0</v>
      </c>
      <c r="F62" s="25">
        <v>0</v>
      </c>
      <c r="G62" s="25">
        <v>10</v>
      </c>
      <c r="H62" s="25">
        <f t="shared" si="1"/>
        <v>14</v>
      </c>
      <c r="I62" s="37">
        <v>0</v>
      </c>
    </row>
    <row r="63" spans="1:9" ht="15.75">
      <c r="A63" s="32">
        <v>61</v>
      </c>
      <c r="B63" s="28" t="s">
        <v>193</v>
      </c>
      <c r="C63" s="25">
        <v>5</v>
      </c>
      <c r="D63" s="25">
        <v>8</v>
      </c>
      <c r="E63" s="25">
        <v>0</v>
      </c>
      <c r="F63" s="25">
        <v>0</v>
      </c>
      <c r="G63" s="25">
        <v>0</v>
      </c>
      <c r="H63" s="25">
        <f t="shared" si="1"/>
        <v>13</v>
      </c>
      <c r="I63" s="37">
        <v>0</v>
      </c>
    </row>
    <row r="64" spans="1:9" ht="15.75">
      <c r="A64" s="32">
        <v>62</v>
      </c>
      <c r="B64" s="28" t="s">
        <v>85</v>
      </c>
      <c r="C64" s="25">
        <v>12</v>
      </c>
      <c r="D64" s="25">
        <v>0</v>
      </c>
      <c r="E64" s="25">
        <v>0</v>
      </c>
      <c r="F64" s="25">
        <v>0</v>
      </c>
      <c r="G64" s="25">
        <v>0</v>
      </c>
      <c r="H64" s="25">
        <f t="shared" si="1"/>
        <v>12</v>
      </c>
      <c r="I64" s="37">
        <v>0</v>
      </c>
    </row>
    <row r="65" spans="1:9" ht="15.75">
      <c r="A65" s="32">
        <v>63</v>
      </c>
      <c r="B65" s="28" t="s">
        <v>90</v>
      </c>
      <c r="C65" s="25">
        <v>12</v>
      </c>
      <c r="D65" s="25">
        <v>0</v>
      </c>
      <c r="E65" s="25">
        <v>0</v>
      </c>
      <c r="F65" s="25">
        <v>0</v>
      </c>
      <c r="G65" s="25">
        <v>0</v>
      </c>
      <c r="H65" s="25">
        <f t="shared" si="1"/>
        <v>12</v>
      </c>
      <c r="I65" s="37">
        <v>0</v>
      </c>
    </row>
    <row r="66" spans="1:9" ht="15.75">
      <c r="A66" s="32">
        <v>64</v>
      </c>
      <c r="B66" s="28" t="s">
        <v>290</v>
      </c>
      <c r="C66" s="25">
        <v>0</v>
      </c>
      <c r="D66" s="25">
        <v>0</v>
      </c>
      <c r="E66" s="25">
        <v>0</v>
      </c>
      <c r="F66" s="25">
        <v>0</v>
      </c>
      <c r="G66" s="25">
        <v>12</v>
      </c>
      <c r="H66" s="25">
        <f t="shared" si="1"/>
        <v>12</v>
      </c>
      <c r="I66" s="37">
        <v>0</v>
      </c>
    </row>
    <row r="67" spans="1:9" ht="15.75">
      <c r="A67" s="32">
        <v>65</v>
      </c>
      <c r="B67" s="28" t="s">
        <v>291</v>
      </c>
      <c r="C67" s="25">
        <v>0</v>
      </c>
      <c r="D67" s="25">
        <v>0</v>
      </c>
      <c r="E67" s="25">
        <v>0</v>
      </c>
      <c r="F67" s="25">
        <v>0</v>
      </c>
      <c r="G67" s="25">
        <v>12</v>
      </c>
      <c r="H67" s="25">
        <f aca="true" t="shared" si="2" ref="H67:H98">SUM(C67:G67)</f>
        <v>12</v>
      </c>
      <c r="I67" s="37">
        <v>0</v>
      </c>
    </row>
    <row r="68" spans="1:9" ht="15.75">
      <c r="A68" s="32">
        <v>66</v>
      </c>
      <c r="B68" s="28" t="s">
        <v>292</v>
      </c>
      <c r="C68" s="25">
        <v>0</v>
      </c>
      <c r="D68" s="25">
        <v>0</v>
      </c>
      <c r="E68" s="25">
        <v>0</v>
      </c>
      <c r="F68" s="25">
        <v>0</v>
      </c>
      <c r="G68" s="25">
        <v>12</v>
      </c>
      <c r="H68" s="25">
        <f t="shared" si="2"/>
        <v>12</v>
      </c>
      <c r="I68" s="37">
        <v>0</v>
      </c>
    </row>
    <row r="69" spans="1:9" ht="15.75">
      <c r="A69" s="32">
        <v>67</v>
      </c>
      <c r="B69" s="28" t="s">
        <v>125</v>
      </c>
      <c r="C69" s="25">
        <v>4</v>
      </c>
      <c r="D69" s="25">
        <v>0</v>
      </c>
      <c r="E69" s="25">
        <v>0</v>
      </c>
      <c r="F69" s="25">
        <v>0</v>
      </c>
      <c r="G69" s="25">
        <v>7</v>
      </c>
      <c r="H69" s="25">
        <f t="shared" si="2"/>
        <v>11</v>
      </c>
      <c r="I69" s="37">
        <v>0</v>
      </c>
    </row>
    <row r="70" spans="1:9" ht="15.75">
      <c r="A70" s="32">
        <v>68</v>
      </c>
      <c r="B70" s="28" t="s">
        <v>95</v>
      </c>
      <c r="C70" s="25">
        <v>10</v>
      </c>
      <c r="D70" s="25">
        <v>0</v>
      </c>
      <c r="E70" s="25">
        <v>0</v>
      </c>
      <c r="F70" s="25">
        <v>0</v>
      </c>
      <c r="G70" s="25">
        <v>0</v>
      </c>
      <c r="H70" s="25">
        <f t="shared" si="2"/>
        <v>10</v>
      </c>
      <c r="I70" s="37">
        <v>0</v>
      </c>
    </row>
    <row r="71" spans="1:9" ht="15.75">
      <c r="A71" s="32">
        <v>69</v>
      </c>
      <c r="B71" s="28" t="s">
        <v>99</v>
      </c>
      <c r="C71" s="25">
        <v>10</v>
      </c>
      <c r="D71" s="25">
        <v>0</v>
      </c>
      <c r="E71" s="25">
        <v>0</v>
      </c>
      <c r="F71" s="25">
        <v>0</v>
      </c>
      <c r="G71" s="25">
        <v>0</v>
      </c>
      <c r="H71" s="25">
        <f t="shared" si="2"/>
        <v>10</v>
      </c>
      <c r="I71" s="37">
        <v>0</v>
      </c>
    </row>
    <row r="72" spans="1:9" ht="15.75">
      <c r="A72" s="32">
        <v>70</v>
      </c>
      <c r="B72" s="28" t="s">
        <v>200</v>
      </c>
      <c r="C72" s="25">
        <v>0</v>
      </c>
      <c r="D72" s="25">
        <v>0</v>
      </c>
      <c r="E72" s="25">
        <v>4</v>
      </c>
      <c r="F72" s="25">
        <v>6</v>
      </c>
      <c r="G72" s="25">
        <v>0</v>
      </c>
      <c r="H72" s="25">
        <f t="shared" si="2"/>
        <v>10</v>
      </c>
      <c r="I72" s="37">
        <v>0</v>
      </c>
    </row>
    <row r="73" spans="1:9" ht="15.75">
      <c r="A73" s="32">
        <v>71</v>
      </c>
      <c r="B73" s="28" t="s">
        <v>284</v>
      </c>
      <c r="C73" s="25">
        <v>0</v>
      </c>
      <c r="D73" s="25">
        <v>0</v>
      </c>
      <c r="E73" s="25">
        <v>0</v>
      </c>
      <c r="F73" s="25">
        <v>0</v>
      </c>
      <c r="G73" s="25">
        <v>10</v>
      </c>
      <c r="H73" s="25">
        <f t="shared" si="2"/>
        <v>10</v>
      </c>
      <c r="I73" s="37">
        <v>0</v>
      </c>
    </row>
    <row r="74" spans="1:9" ht="15.75">
      <c r="A74" s="32">
        <v>72</v>
      </c>
      <c r="B74" s="28" t="s">
        <v>285</v>
      </c>
      <c r="C74" s="25">
        <v>0</v>
      </c>
      <c r="D74" s="25">
        <v>0</v>
      </c>
      <c r="E74" s="25">
        <v>0</v>
      </c>
      <c r="F74" s="25">
        <v>0</v>
      </c>
      <c r="G74" s="25">
        <v>10</v>
      </c>
      <c r="H74" s="25">
        <f t="shared" si="2"/>
        <v>10</v>
      </c>
      <c r="I74" s="37">
        <v>0</v>
      </c>
    </row>
    <row r="75" spans="1:9" ht="15.75">
      <c r="A75" s="32">
        <v>73</v>
      </c>
      <c r="B75" s="28" t="s">
        <v>286</v>
      </c>
      <c r="C75" s="25">
        <v>0</v>
      </c>
      <c r="D75" s="25">
        <v>0</v>
      </c>
      <c r="E75" s="25">
        <v>0</v>
      </c>
      <c r="F75" s="25">
        <v>0</v>
      </c>
      <c r="G75" s="25">
        <v>10</v>
      </c>
      <c r="H75" s="25">
        <f t="shared" si="2"/>
        <v>10</v>
      </c>
      <c r="I75" s="37">
        <v>0</v>
      </c>
    </row>
    <row r="76" spans="1:9" ht="15.75">
      <c r="A76" s="32">
        <v>74</v>
      </c>
      <c r="B76" s="28" t="s">
        <v>287</v>
      </c>
      <c r="C76" s="25">
        <v>0</v>
      </c>
      <c r="D76" s="25">
        <v>0</v>
      </c>
      <c r="E76" s="25">
        <v>0</v>
      </c>
      <c r="F76" s="25">
        <v>0</v>
      </c>
      <c r="G76" s="25">
        <v>10</v>
      </c>
      <c r="H76" s="25">
        <f t="shared" si="2"/>
        <v>10</v>
      </c>
      <c r="I76" s="37">
        <v>0</v>
      </c>
    </row>
    <row r="77" spans="1:9" ht="15.75">
      <c r="A77" s="32">
        <v>75</v>
      </c>
      <c r="B77" s="28" t="s">
        <v>288</v>
      </c>
      <c r="C77" s="25">
        <v>0</v>
      </c>
      <c r="D77" s="25">
        <v>0</v>
      </c>
      <c r="E77" s="25">
        <v>0</v>
      </c>
      <c r="F77" s="25">
        <v>0</v>
      </c>
      <c r="G77" s="25">
        <v>10</v>
      </c>
      <c r="H77" s="25">
        <f t="shared" si="2"/>
        <v>10</v>
      </c>
      <c r="I77" s="37">
        <v>0</v>
      </c>
    </row>
    <row r="78" spans="1:9" ht="15.75">
      <c r="A78" s="32">
        <v>76</v>
      </c>
      <c r="B78" s="28" t="s">
        <v>289</v>
      </c>
      <c r="C78" s="25">
        <v>0</v>
      </c>
      <c r="D78" s="25">
        <v>0</v>
      </c>
      <c r="E78" s="25">
        <v>0</v>
      </c>
      <c r="F78" s="25">
        <v>0</v>
      </c>
      <c r="G78" s="25">
        <v>10</v>
      </c>
      <c r="H78" s="25">
        <f t="shared" si="2"/>
        <v>10</v>
      </c>
      <c r="I78" s="37">
        <v>0</v>
      </c>
    </row>
    <row r="79" spans="1:9" ht="15.75">
      <c r="A79" s="32">
        <v>77</v>
      </c>
      <c r="B79" s="28" t="s">
        <v>148</v>
      </c>
      <c r="C79" s="25">
        <v>6</v>
      </c>
      <c r="D79" s="25">
        <v>0</v>
      </c>
      <c r="E79" s="25">
        <v>3</v>
      </c>
      <c r="F79" s="25">
        <v>0</v>
      </c>
      <c r="G79" s="25">
        <v>0</v>
      </c>
      <c r="H79" s="25">
        <f t="shared" si="2"/>
        <v>9</v>
      </c>
      <c r="I79" s="37">
        <v>0</v>
      </c>
    </row>
    <row r="80" spans="1:9" ht="15.75">
      <c r="A80" s="32">
        <v>78</v>
      </c>
      <c r="B80" s="28" t="s">
        <v>190</v>
      </c>
      <c r="C80" s="25">
        <v>0</v>
      </c>
      <c r="D80" s="25">
        <v>0</v>
      </c>
      <c r="E80" s="25">
        <v>9</v>
      </c>
      <c r="F80" s="25">
        <v>0</v>
      </c>
      <c r="G80" s="25">
        <v>0</v>
      </c>
      <c r="H80" s="25">
        <f t="shared" si="2"/>
        <v>9</v>
      </c>
      <c r="I80" s="37">
        <v>0</v>
      </c>
    </row>
    <row r="81" spans="1:9" ht="15.75">
      <c r="A81" s="32">
        <v>79</v>
      </c>
      <c r="B81" s="28" t="s">
        <v>100</v>
      </c>
      <c r="C81" s="25">
        <v>8</v>
      </c>
      <c r="D81" s="25">
        <v>0</v>
      </c>
      <c r="E81" s="25">
        <v>0</v>
      </c>
      <c r="F81" s="25">
        <v>0</v>
      </c>
      <c r="G81" s="25">
        <v>0</v>
      </c>
      <c r="H81" s="25">
        <f t="shared" si="2"/>
        <v>8</v>
      </c>
      <c r="I81" s="37">
        <v>0</v>
      </c>
    </row>
    <row r="82" spans="1:9" ht="15.75">
      <c r="A82" s="32">
        <v>80</v>
      </c>
      <c r="B82" s="28" t="s">
        <v>101</v>
      </c>
      <c r="C82" s="25">
        <v>8</v>
      </c>
      <c r="D82" s="25">
        <v>0</v>
      </c>
      <c r="E82" s="25">
        <v>0</v>
      </c>
      <c r="F82" s="25">
        <v>0</v>
      </c>
      <c r="G82" s="25">
        <v>0</v>
      </c>
      <c r="H82" s="25">
        <f t="shared" si="2"/>
        <v>8</v>
      </c>
      <c r="I82" s="37">
        <v>0</v>
      </c>
    </row>
    <row r="83" spans="1:9" ht="15.75">
      <c r="A83" s="32">
        <v>81</v>
      </c>
      <c r="B83" s="28" t="s">
        <v>102</v>
      </c>
      <c r="C83" s="25">
        <v>8</v>
      </c>
      <c r="D83" s="25">
        <v>0</v>
      </c>
      <c r="E83" s="25">
        <v>0</v>
      </c>
      <c r="F83" s="25">
        <v>0</v>
      </c>
      <c r="G83" s="25">
        <v>0</v>
      </c>
      <c r="H83" s="25">
        <f t="shared" si="2"/>
        <v>8</v>
      </c>
      <c r="I83" s="37">
        <v>0</v>
      </c>
    </row>
    <row r="84" spans="1:9" ht="15.75">
      <c r="A84" s="32">
        <v>82</v>
      </c>
      <c r="B84" s="28" t="s">
        <v>108</v>
      </c>
      <c r="C84" s="25">
        <v>8</v>
      </c>
      <c r="D84" s="25">
        <v>0</v>
      </c>
      <c r="E84" s="25">
        <v>0</v>
      </c>
      <c r="F84" s="25">
        <v>0</v>
      </c>
      <c r="G84" s="25">
        <v>0</v>
      </c>
      <c r="H84" s="25">
        <f t="shared" si="2"/>
        <v>8</v>
      </c>
      <c r="I84" s="37">
        <v>0</v>
      </c>
    </row>
    <row r="85" spans="1:9" ht="15.75">
      <c r="A85" s="32">
        <v>83</v>
      </c>
      <c r="B85" s="28" t="s">
        <v>197</v>
      </c>
      <c r="C85" s="25">
        <v>0</v>
      </c>
      <c r="D85" s="25">
        <v>0</v>
      </c>
      <c r="E85" s="25">
        <v>4</v>
      </c>
      <c r="F85" s="25">
        <v>3</v>
      </c>
      <c r="G85" s="25">
        <v>0</v>
      </c>
      <c r="H85" s="25">
        <f t="shared" si="2"/>
        <v>7</v>
      </c>
      <c r="I85" s="37">
        <v>0</v>
      </c>
    </row>
    <row r="86" spans="1:9" ht="15.75">
      <c r="A86" s="32">
        <v>84</v>
      </c>
      <c r="B86" s="28" t="s">
        <v>201</v>
      </c>
      <c r="C86" s="25">
        <v>0</v>
      </c>
      <c r="D86" s="25">
        <v>0</v>
      </c>
      <c r="E86" s="25">
        <v>4</v>
      </c>
      <c r="F86" s="25">
        <v>3</v>
      </c>
      <c r="G86" s="25">
        <v>0</v>
      </c>
      <c r="H86" s="25">
        <f t="shared" si="2"/>
        <v>7</v>
      </c>
      <c r="I86" s="37">
        <v>0</v>
      </c>
    </row>
    <row r="87" spans="1:9" ht="15.75">
      <c r="A87" s="32">
        <v>85</v>
      </c>
      <c r="B87" s="28" t="s">
        <v>147</v>
      </c>
      <c r="C87" s="25">
        <v>6</v>
      </c>
      <c r="D87" s="25">
        <v>0</v>
      </c>
      <c r="E87" s="25">
        <v>0</v>
      </c>
      <c r="F87" s="25">
        <v>0</v>
      </c>
      <c r="G87" s="25">
        <v>0</v>
      </c>
      <c r="H87" s="25">
        <f t="shared" si="2"/>
        <v>6</v>
      </c>
      <c r="I87" s="37">
        <v>0</v>
      </c>
    </row>
    <row r="88" spans="1:9" ht="15.75">
      <c r="A88" s="32">
        <v>86</v>
      </c>
      <c r="B88" s="28" t="s">
        <v>113</v>
      </c>
      <c r="C88" s="25">
        <v>6</v>
      </c>
      <c r="D88" s="25">
        <v>0</v>
      </c>
      <c r="E88" s="25">
        <v>0</v>
      </c>
      <c r="F88" s="25">
        <v>0</v>
      </c>
      <c r="G88" s="25">
        <v>0</v>
      </c>
      <c r="H88" s="25">
        <f t="shared" si="2"/>
        <v>6</v>
      </c>
      <c r="I88" s="37">
        <v>0</v>
      </c>
    </row>
    <row r="89" spans="1:9" ht="15.75">
      <c r="A89" s="32">
        <v>87</v>
      </c>
      <c r="B89" s="28" t="s">
        <v>115</v>
      </c>
      <c r="C89" s="25">
        <v>6</v>
      </c>
      <c r="D89" s="25">
        <v>0</v>
      </c>
      <c r="E89" s="25">
        <v>0</v>
      </c>
      <c r="F89" s="25">
        <v>0</v>
      </c>
      <c r="G89" s="25">
        <v>0</v>
      </c>
      <c r="H89" s="25">
        <f t="shared" si="2"/>
        <v>6</v>
      </c>
      <c r="I89" s="37">
        <v>0</v>
      </c>
    </row>
    <row r="90" spans="1:9" ht="15.75">
      <c r="A90" s="32">
        <v>88</v>
      </c>
      <c r="B90" s="28" t="s">
        <v>194</v>
      </c>
      <c r="C90" s="25">
        <v>0</v>
      </c>
      <c r="D90" s="25">
        <v>0</v>
      </c>
      <c r="E90" s="25">
        <v>6</v>
      </c>
      <c r="F90" s="25">
        <v>0</v>
      </c>
      <c r="G90" s="25">
        <v>0</v>
      </c>
      <c r="H90" s="25">
        <f t="shared" si="2"/>
        <v>6</v>
      </c>
      <c r="I90" s="37">
        <v>0</v>
      </c>
    </row>
    <row r="91" spans="1:9" ht="15.75">
      <c r="A91" s="32">
        <v>89</v>
      </c>
      <c r="B91" s="28" t="s">
        <v>195</v>
      </c>
      <c r="C91" s="25">
        <v>0</v>
      </c>
      <c r="D91" s="25">
        <v>0</v>
      </c>
      <c r="E91" s="25">
        <v>6</v>
      </c>
      <c r="F91" s="25">
        <v>0</v>
      </c>
      <c r="G91" s="25">
        <v>0</v>
      </c>
      <c r="H91" s="25">
        <f t="shared" si="2"/>
        <v>6</v>
      </c>
      <c r="I91" s="37">
        <v>0</v>
      </c>
    </row>
    <row r="92" spans="1:9" ht="15.75">
      <c r="A92" s="32">
        <v>90</v>
      </c>
      <c r="B92" s="28" t="s">
        <v>196</v>
      </c>
      <c r="C92" s="25">
        <v>0</v>
      </c>
      <c r="D92" s="25">
        <v>0</v>
      </c>
      <c r="E92" s="25">
        <v>6</v>
      </c>
      <c r="F92" s="25">
        <v>0</v>
      </c>
      <c r="G92" s="25">
        <v>0</v>
      </c>
      <c r="H92" s="25">
        <f t="shared" si="2"/>
        <v>6</v>
      </c>
      <c r="I92" s="37">
        <v>0</v>
      </c>
    </row>
    <row r="93" spans="1:9" ht="15.75">
      <c r="A93" s="32">
        <v>91</v>
      </c>
      <c r="B93" s="28" t="s">
        <v>122</v>
      </c>
      <c r="C93" s="25">
        <v>5</v>
      </c>
      <c r="D93" s="25">
        <v>0</v>
      </c>
      <c r="E93" s="25">
        <v>0</v>
      </c>
      <c r="F93" s="25">
        <v>0</v>
      </c>
      <c r="G93" s="25">
        <v>0</v>
      </c>
      <c r="H93" s="25">
        <f t="shared" si="2"/>
        <v>5</v>
      </c>
      <c r="I93" s="37">
        <v>0</v>
      </c>
    </row>
    <row r="94" spans="1:9" ht="15.75">
      <c r="A94" s="32">
        <v>92</v>
      </c>
      <c r="B94" s="28" t="s">
        <v>191</v>
      </c>
      <c r="C94" s="25">
        <v>0</v>
      </c>
      <c r="D94" s="25">
        <v>0</v>
      </c>
      <c r="E94" s="25">
        <v>5</v>
      </c>
      <c r="F94" s="25">
        <v>0</v>
      </c>
      <c r="G94" s="25">
        <v>0</v>
      </c>
      <c r="H94" s="25">
        <f t="shared" si="2"/>
        <v>5</v>
      </c>
      <c r="I94" s="37">
        <v>0</v>
      </c>
    </row>
    <row r="95" spans="1:9" ht="15.75">
      <c r="A95" s="32">
        <v>93</v>
      </c>
      <c r="B95" s="28" t="s">
        <v>293</v>
      </c>
      <c r="C95" s="25">
        <v>0</v>
      </c>
      <c r="D95" s="25">
        <v>0</v>
      </c>
      <c r="E95" s="25">
        <v>0</v>
      </c>
      <c r="F95" s="25">
        <v>0</v>
      </c>
      <c r="G95" s="25">
        <v>5</v>
      </c>
      <c r="H95" s="25">
        <f t="shared" si="2"/>
        <v>5</v>
      </c>
      <c r="I95" s="37">
        <v>0</v>
      </c>
    </row>
    <row r="96" spans="1:9" ht="15.75">
      <c r="A96" s="32">
        <v>94</v>
      </c>
      <c r="B96" s="28" t="s">
        <v>123</v>
      </c>
      <c r="C96" s="25">
        <v>4</v>
      </c>
      <c r="D96" s="25">
        <v>0</v>
      </c>
      <c r="E96" s="25">
        <v>0</v>
      </c>
      <c r="F96" s="25">
        <v>0</v>
      </c>
      <c r="G96" s="25">
        <v>0</v>
      </c>
      <c r="H96" s="25">
        <f t="shared" si="2"/>
        <v>4</v>
      </c>
      <c r="I96" s="37">
        <v>0</v>
      </c>
    </row>
    <row r="97" spans="1:9" ht="15.75">
      <c r="A97" s="32">
        <v>95</v>
      </c>
      <c r="B97" s="28" t="s">
        <v>126</v>
      </c>
      <c r="C97" s="25">
        <v>4</v>
      </c>
      <c r="D97" s="25">
        <v>0</v>
      </c>
      <c r="E97" s="25">
        <v>0</v>
      </c>
      <c r="F97" s="25">
        <v>0</v>
      </c>
      <c r="G97" s="25">
        <v>0</v>
      </c>
      <c r="H97" s="25">
        <f t="shared" si="2"/>
        <v>4</v>
      </c>
      <c r="I97" s="37">
        <v>0</v>
      </c>
    </row>
    <row r="98" spans="1:9" ht="15.75">
      <c r="A98" s="32">
        <v>96</v>
      </c>
      <c r="B98" s="28" t="s">
        <v>127</v>
      </c>
      <c r="C98" s="25">
        <v>4</v>
      </c>
      <c r="D98" s="25">
        <v>0</v>
      </c>
      <c r="E98" s="25">
        <v>0</v>
      </c>
      <c r="F98" s="25">
        <v>0</v>
      </c>
      <c r="G98" s="25">
        <v>0</v>
      </c>
      <c r="H98" s="25">
        <f t="shared" si="2"/>
        <v>4</v>
      </c>
      <c r="I98" s="37">
        <v>0</v>
      </c>
    </row>
    <row r="99" spans="1:9" ht="15.75">
      <c r="A99" s="32">
        <v>97</v>
      </c>
      <c r="B99" s="33" t="s">
        <v>198</v>
      </c>
      <c r="C99" s="25">
        <v>0</v>
      </c>
      <c r="D99" s="25">
        <v>0</v>
      </c>
      <c r="E99" s="25">
        <v>4</v>
      </c>
      <c r="F99" s="25">
        <v>0</v>
      </c>
      <c r="G99" s="25">
        <v>0</v>
      </c>
      <c r="H99" s="25">
        <f>SUM(C99:G99)</f>
        <v>4</v>
      </c>
      <c r="I99" s="37">
        <v>0</v>
      </c>
    </row>
    <row r="100" spans="1:9" ht="15.75">
      <c r="A100" s="32">
        <v>98</v>
      </c>
      <c r="B100" s="28" t="s">
        <v>199</v>
      </c>
      <c r="C100" s="25">
        <v>0</v>
      </c>
      <c r="D100" s="25">
        <v>0</v>
      </c>
      <c r="E100" s="25">
        <v>4</v>
      </c>
      <c r="F100" s="25">
        <v>0</v>
      </c>
      <c r="G100" s="25">
        <v>0</v>
      </c>
      <c r="H100" s="25">
        <f>SUM(C100:G100)</f>
        <v>4</v>
      </c>
      <c r="I100" s="37">
        <v>0</v>
      </c>
    </row>
    <row r="101" spans="1:9" ht="15.75">
      <c r="A101" s="32">
        <v>99</v>
      </c>
      <c r="B101" s="28" t="s">
        <v>128</v>
      </c>
      <c r="C101" s="25">
        <v>3</v>
      </c>
      <c r="D101" s="25">
        <v>0</v>
      </c>
      <c r="E101" s="25">
        <v>0</v>
      </c>
      <c r="F101" s="25">
        <v>0</v>
      </c>
      <c r="G101" s="25">
        <v>0</v>
      </c>
      <c r="H101" s="25">
        <f>SUM(C101:G101)</f>
        <v>3</v>
      </c>
      <c r="I101" s="37">
        <v>0</v>
      </c>
    </row>
    <row r="102" spans="1:9" ht="16.5" thickBot="1">
      <c r="A102" s="34">
        <v>100</v>
      </c>
      <c r="B102" s="35" t="s">
        <v>202</v>
      </c>
      <c r="C102" s="36">
        <v>0</v>
      </c>
      <c r="D102" s="36">
        <v>0</v>
      </c>
      <c r="E102" s="36">
        <v>2</v>
      </c>
      <c r="F102" s="36">
        <v>0</v>
      </c>
      <c r="G102" s="36">
        <v>0</v>
      </c>
      <c r="H102" s="36">
        <f>SUM(C102:G102)</f>
        <v>2</v>
      </c>
      <c r="I102" s="38">
        <v>0</v>
      </c>
    </row>
    <row r="103" spans="1:9" ht="16.5" thickBot="1">
      <c r="A103" s="34"/>
      <c r="B103" s="42" t="s">
        <v>296</v>
      </c>
      <c r="C103" s="36"/>
      <c r="D103" s="36"/>
      <c r="E103" s="36"/>
      <c r="F103" s="36"/>
      <c r="G103" s="36"/>
      <c r="H103" s="36"/>
      <c r="I103" s="38">
        <f>SUM(I3:I102)</f>
        <v>100000</v>
      </c>
    </row>
  </sheetData>
  <sheetProtection/>
  <mergeCells count="1">
    <mergeCell ref="A1:I1"/>
  </mergeCells>
  <printOptions/>
  <pageMargins left="0.29" right="0.26" top="0.41" bottom="0.43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.7109375" style="0" bestFit="1" customWidth="1"/>
    <col min="2" max="2" width="35.140625" style="9" bestFit="1" customWidth="1"/>
    <col min="3" max="3" width="8.57421875" style="15" bestFit="1" customWidth="1"/>
    <col min="4" max="4" width="7.7109375" style="15" bestFit="1" customWidth="1"/>
    <col min="5" max="5" width="11.28125" style="15" bestFit="1" customWidth="1"/>
    <col min="6" max="6" width="11.28125" style="16" bestFit="1" customWidth="1"/>
    <col min="7" max="7" width="9.140625" style="16" customWidth="1"/>
    <col min="8" max="8" width="11.57421875" style="15" customWidth="1"/>
  </cols>
  <sheetData>
    <row r="1" spans="1:8" ht="15" customHeight="1">
      <c r="A1" s="47" t="s">
        <v>297</v>
      </c>
      <c r="B1" s="48"/>
      <c r="C1" s="48"/>
      <c r="D1" s="48"/>
      <c r="E1" s="48"/>
      <c r="F1" s="48"/>
      <c r="G1" s="48"/>
      <c r="H1" s="48"/>
    </row>
    <row r="2" spans="1:8" ht="31.5">
      <c r="A2" s="30" t="s">
        <v>294</v>
      </c>
      <c r="B2" s="27" t="s">
        <v>298</v>
      </c>
      <c r="C2" s="26" t="s">
        <v>77</v>
      </c>
      <c r="D2" s="26" t="s">
        <v>88</v>
      </c>
      <c r="E2" s="26" t="s">
        <v>188</v>
      </c>
      <c r="F2" s="26" t="s">
        <v>203</v>
      </c>
      <c r="G2" s="26" t="s">
        <v>281</v>
      </c>
      <c r="H2" s="26" t="s">
        <v>89</v>
      </c>
    </row>
    <row r="3" spans="1:8" ht="15">
      <c r="A3" s="32">
        <v>1</v>
      </c>
      <c r="B3" s="28" t="s">
        <v>300</v>
      </c>
      <c r="C3" s="25">
        <v>3</v>
      </c>
      <c r="D3" s="25">
        <v>2</v>
      </c>
      <c r="E3" s="25">
        <v>2</v>
      </c>
      <c r="F3" s="25">
        <v>6.5</v>
      </c>
      <c r="G3" s="25">
        <v>4</v>
      </c>
      <c r="H3" s="25">
        <f aca="true" t="shared" si="0" ref="H3:H10">SUM(C3:G3)</f>
        <v>17.5</v>
      </c>
    </row>
    <row r="4" spans="1:8" ht="15">
      <c r="A4" s="32">
        <v>2</v>
      </c>
      <c r="B4" s="28" t="s">
        <v>299</v>
      </c>
      <c r="C4" s="25">
        <v>6.5</v>
      </c>
      <c r="D4" s="25">
        <v>1</v>
      </c>
      <c r="E4" s="25">
        <v>6.5</v>
      </c>
      <c r="F4" s="25">
        <v>1</v>
      </c>
      <c r="G4" s="25">
        <v>3</v>
      </c>
      <c r="H4" s="25">
        <f t="shared" si="0"/>
        <v>18</v>
      </c>
    </row>
    <row r="5" spans="1:8" ht="15">
      <c r="A5" s="32">
        <v>3</v>
      </c>
      <c r="B5" s="28" t="s">
        <v>301</v>
      </c>
      <c r="C5" s="25">
        <v>2</v>
      </c>
      <c r="D5" s="25">
        <v>6.5</v>
      </c>
      <c r="E5" s="25">
        <v>4</v>
      </c>
      <c r="F5" s="25">
        <v>10.5</v>
      </c>
      <c r="G5" s="25">
        <v>1</v>
      </c>
      <c r="H5" s="25">
        <f t="shared" si="0"/>
        <v>24</v>
      </c>
    </row>
    <row r="6" spans="1:8" ht="15">
      <c r="A6" s="32">
        <v>4</v>
      </c>
      <c r="B6" s="28" t="s">
        <v>302</v>
      </c>
      <c r="C6" s="25">
        <v>6.5</v>
      </c>
      <c r="D6" s="25">
        <v>3</v>
      </c>
      <c r="E6" s="25">
        <v>14.5</v>
      </c>
      <c r="F6" s="25">
        <v>6.5</v>
      </c>
      <c r="G6" s="25">
        <v>2</v>
      </c>
      <c r="H6" s="25">
        <f t="shared" si="0"/>
        <v>32.5</v>
      </c>
    </row>
    <row r="7" spans="1:8" ht="15">
      <c r="A7" s="32">
        <v>5</v>
      </c>
      <c r="B7" s="28" t="s">
        <v>306</v>
      </c>
      <c r="C7" s="25">
        <v>4</v>
      </c>
      <c r="D7" s="25">
        <v>10.5</v>
      </c>
      <c r="E7" s="25">
        <v>1</v>
      </c>
      <c r="F7" s="25">
        <v>10.5</v>
      </c>
      <c r="G7" s="25">
        <v>6.5</v>
      </c>
      <c r="H7" s="25">
        <f t="shared" si="0"/>
        <v>32.5</v>
      </c>
    </row>
    <row r="8" spans="1:8" ht="15">
      <c r="A8" s="32">
        <v>6</v>
      </c>
      <c r="B8" s="28" t="s">
        <v>304</v>
      </c>
      <c r="C8" s="25">
        <v>10.5</v>
      </c>
      <c r="D8" s="25">
        <v>10.5</v>
      </c>
      <c r="E8" s="25">
        <v>6.5</v>
      </c>
      <c r="F8" s="25">
        <v>6.5</v>
      </c>
      <c r="G8" s="25">
        <v>17</v>
      </c>
      <c r="H8" s="25">
        <f t="shared" si="0"/>
        <v>51</v>
      </c>
    </row>
    <row r="9" spans="1:8" ht="15">
      <c r="A9" s="32">
        <v>7</v>
      </c>
      <c r="B9" s="28" t="s">
        <v>303</v>
      </c>
      <c r="C9" s="25">
        <v>18.5</v>
      </c>
      <c r="D9" s="25">
        <v>10.5</v>
      </c>
      <c r="E9" s="25">
        <v>3</v>
      </c>
      <c r="F9" s="25">
        <v>6.5</v>
      </c>
      <c r="G9" s="25">
        <v>17</v>
      </c>
      <c r="H9" s="25">
        <f t="shared" si="0"/>
        <v>55.5</v>
      </c>
    </row>
    <row r="10" spans="1:8" ht="15">
      <c r="A10" s="32">
        <v>8</v>
      </c>
      <c r="B10" s="28" t="s">
        <v>305</v>
      </c>
      <c r="C10" s="25">
        <v>1</v>
      </c>
      <c r="D10" s="25">
        <v>17</v>
      </c>
      <c r="E10" s="25">
        <v>17</v>
      </c>
      <c r="F10" s="25">
        <v>17</v>
      </c>
      <c r="G10" s="25">
        <v>17</v>
      </c>
      <c r="H10" s="25">
        <f t="shared" si="0"/>
        <v>69</v>
      </c>
    </row>
    <row r="12" ht="15">
      <c r="B12" s="9" t="s">
        <v>307</v>
      </c>
    </row>
    <row r="13" spans="2:3" ht="15">
      <c r="B13" s="9" t="s">
        <v>308</v>
      </c>
      <c r="C13" s="15">
        <v>1</v>
      </c>
    </row>
    <row r="14" spans="2:3" ht="15">
      <c r="B14" s="9" t="s">
        <v>309</v>
      </c>
      <c r="C14" s="15">
        <v>2</v>
      </c>
    </row>
    <row r="15" spans="2:3" ht="15">
      <c r="B15" s="9" t="s">
        <v>310</v>
      </c>
      <c r="C15" s="15">
        <v>3</v>
      </c>
    </row>
    <row r="16" spans="2:3" ht="15">
      <c r="B16" s="9" t="s">
        <v>311</v>
      </c>
      <c r="C16" s="15">
        <v>4</v>
      </c>
    </row>
    <row r="17" spans="2:3" ht="15">
      <c r="B17" s="9" t="s">
        <v>312</v>
      </c>
      <c r="C17" s="15">
        <v>6.5</v>
      </c>
    </row>
    <row r="18" spans="2:3" ht="15">
      <c r="B18" s="9" t="s">
        <v>313</v>
      </c>
      <c r="C18" s="15">
        <v>10.5</v>
      </c>
    </row>
    <row r="19" spans="2:3" ht="15">
      <c r="B19" s="9" t="s">
        <v>314</v>
      </c>
      <c r="C19" s="15">
        <v>14.5</v>
      </c>
    </row>
    <row r="20" spans="2:3" ht="15">
      <c r="B20" s="9" t="s">
        <v>315</v>
      </c>
      <c r="C20" s="15">
        <v>17</v>
      </c>
    </row>
  </sheetData>
  <sheetProtection/>
  <mergeCells count="1">
    <mergeCell ref="A1:H1"/>
  </mergeCells>
  <printOptions/>
  <pageMargins left="0.29" right="0.26" top="0.41" bottom="0.43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Stehlík</dc:creator>
  <cp:keywords/>
  <dc:description/>
  <cp:lastModifiedBy>Vlastimil Pabián</cp:lastModifiedBy>
  <cp:lastPrinted>2011-05-09T07:57:02Z</cp:lastPrinted>
  <dcterms:created xsi:type="dcterms:W3CDTF">2011-03-07T17:33:32Z</dcterms:created>
  <dcterms:modified xsi:type="dcterms:W3CDTF">2011-05-12T09:59:11Z</dcterms:modified>
  <cp:category/>
  <cp:version/>
  <cp:contentType/>
  <cp:contentStatus/>
</cp:coreProperties>
</file>